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WRANGLER" sheetId="1" r:id="rId1"/>
  </sheets>
  <definedNames/>
  <calcPr fullCalcOnLoad="1"/>
</workbook>
</file>

<file path=xl/sharedStrings.xml><?xml version="1.0" encoding="utf-8"?>
<sst xmlns="http://schemas.openxmlformats.org/spreadsheetml/2006/main" count="318" uniqueCount="102">
  <si>
    <t>Pic</t>
  </si>
  <si>
    <t>Brand</t>
  </si>
  <si>
    <t>Article</t>
  </si>
  <si>
    <t>Description</t>
  </si>
  <si>
    <t>Color Code</t>
  </si>
  <si>
    <t>Color Name</t>
  </si>
  <si>
    <t>QTY</t>
  </si>
  <si>
    <t>RRP</t>
  </si>
  <si>
    <t>WHL</t>
  </si>
  <si>
    <t>WRANGLER</t>
  </si>
  <si>
    <t>WL31500A</t>
  </si>
  <si>
    <t>BRAVA</t>
  </si>
  <si>
    <t>062</t>
  </si>
  <si>
    <t>BLACK</t>
  </si>
  <si>
    <t>FLOWERS</t>
  </si>
  <si>
    <t>016</t>
  </si>
  <si>
    <t>NAVY</t>
  </si>
  <si>
    <t>021</t>
  </si>
  <si>
    <t>ECRU</t>
  </si>
  <si>
    <t>029</t>
  </si>
  <si>
    <t>TAUPE</t>
  </si>
  <si>
    <t>WL31506A</t>
  </si>
  <si>
    <t>RAMBLA</t>
  </si>
  <si>
    <t>TOBACCO</t>
  </si>
  <si>
    <t>WL31532A</t>
  </si>
  <si>
    <t>KIM FLAG CROSS</t>
  </si>
  <si>
    <t>CORAL</t>
  </si>
  <si>
    <t>WL31552A</t>
  </si>
  <si>
    <t>PALMAS RAFFIA</t>
  </si>
  <si>
    <t>026</t>
  </si>
  <si>
    <t>NATURAL</t>
  </si>
  <si>
    <t>WL31553A</t>
  </si>
  <si>
    <t>COHIMBRA RAFFIA</t>
  </si>
  <si>
    <t>WL31554A</t>
  </si>
  <si>
    <t>ALMA RAFFIA</t>
  </si>
  <si>
    <t>080</t>
  </si>
  <si>
    <t>ROSE</t>
  </si>
  <si>
    <t>WL31555A</t>
  </si>
  <si>
    <t>KIM RAFFIA</t>
  </si>
  <si>
    <t>WL31570A</t>
  </si>
  <si>
    <t>MARBELLA MOONLIGHT</t>
  </si>
  <si>
    <t>087</t>
  </si>
  <si>
    <t>RED</t>
  </si>
  <si>
    <t>028</t>
  </si>
  <si>
    <t>BROWN</t>
  </si>
  <si>
    <t>WL31571A</t>
  </si>
  <si>
    <t>KIM MOONLIGHT</t>
  </si>
  <si>
    <t>WL31572A</t>
  </si>
  <si>
    <t>TAIS CROSS MOONLIGHT</t>
  </si>
  <si>
    <t>WL31580A</t>
  </si>
  <si>
    <t>MILA MARINA</t>
  </si>
  <si>
    <t>HAVANA</t>
  </si>
  <si>
    <t>098</t>
  </si>
  <si>
    <t>OFF WHITE</t>
  </si>
  <si>
    <t>WL31581A</t>
  </si>
  <si>
    <t>RAVAL MARINA</t>
  </si>
  <si>
    <t>WL31590A</t>
  </si>
  <si>
    <t>RANCH ROCK</t>
  </si>
  <si>
    <t>WL31591A</t>
  </si>
  <si>
    <t>RANCH ROCK HIKE</t>
  </si>
  <si>
    <t>WL31596A</t>
  </si>
  <si>
    <t>RANCH HIKE SAFARI</t>
  </si>
  <si>
    <t>ZEBRA</t>
  </si>
  <si>
    <t>WL31592A</t>
  </si>
  <si>
    <t>RANCH SAFARI</t>
  </si>
  <si>
    <t>WL31600A</t>
  </si>
  <si>
    <t>KOHALA</t>
  </si>
  <si>
    <t>HAVANA LUREX</t>
  </si>
  <si>
    <t>CORAL LUREX</t>
  </si>
  <si>
    <t>NAVY LUREX</t>
  </si>
  <si>
    <t>BLACK FLOWERS</t>
  </si>
  <si>
    <t>WL31601A</t>
  </si>
  <si>
    <t>KOHALA SLIP ON</t>
  </si>
  <si>
    <t>ECRU LUREX</t>
  </si>
  <si>
    <t>WL31610A</t>
  </si>
  <si>
    <t>MAKENA SABOT</t>
  </si>
  <si>
    <t>ECRU GLITTER</t>
  </si>
  <si>
    <t>BLACK GLITTER</t>
  </si>
  <si>
    <t>WL31611A</t>
  </si>
  <si>
    <t>MAKENA</t>
  </si>
  <si>
    <t>023</t>
  </si>
  <si>
    <t>BEIGE</t>
  </si>
  <si>
    <t>WL31621A</t>
  </si>
  <si>
    <t>KONA WOVEN</t>
  </si>
  <si>
    <t>097</t>
  </si>
  <si>
    <t>BRONZE</t>
  </si>
  <si>
    <t>PLATINUM</t>
  </si>
  <si>
    <t>011</t>
  </si>
  <si>
    <t>GUN METAL</t>
  </si>
  <si>
    <t>WL31660A</t>
  </si>
  <si>
    <t>DAHLIA SLIP ON</t>
  </si>
  <si>
    <t>NUDE</t>
  </si>
  <si>
    <t>WL31670A</t>
  </si>
  <si>
    <t>FRESH LACE</t>
  </si>
  <si>
    <t>091</t>
  </si>
  <si>
    <t>ICE</t>
  </si>
  <si>
    <t>SAGE</t>
  </si>
  <si>
    <t>BLACK/BLACK</t>
  </si>
  <si>
    <t>WL31671A</t>
  </si>
  <si>
    <t>FRESH SLIP ON</t>
  </si>
  <si>
    <t>WL31680A</t>
  </si>
  <si>
    <t>SHELL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</si>
</sst>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[$€-2]\ * #,##0.00_-;\-[$€-2]\ * #,##0.00_-;_-[$€-2]\ * &quot;-&quot;??_-;_-@_-"/>
  </numFmts>
  <fonts count="42">
    <font>
      <sz val="10"/>
      <name val="Arial"/>
      <family val="2"/>
    </font>
    <font>
      <sz val="11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3" fillId="5" borderId="0" applyNumberFormat="0" applyBorder="0" applyAlignment="0" applyProtection="0"/>
    <xf numFmtId="9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5" fillId="0" borderId="1" applyNumberFormat="0" applyFill="0" applyAlignment="0" applyProtection="0"/>
    <xf numFmtId="0" fontId="26" fillId="7" borderId="2" applyNumberFormat="0" applyAlignment="0" applyProtection="0"/>
    <xf numFmtId="0" fontId="27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6" applyNumberFormat="0" applyAlignment="0" applyProtection="0"/>
    <xf numFmtId="0" fontId="36" fillId="11" borderId="7" applyNumberFormat="0" applyAlignment="0" applyProtection="0"/>
    <xf numFmtId="0" fontId="37" fillId="7" borderId="6" applyNumberFormat="0" applyAlignment="0" applyProtection="0"/>
    <xf numFmtId="0" fontId="38" fillId="0" borderId="8" applyNumberFormat="0" applyFill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178" fontId="3" fillId="34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190500</xdr:rowOff>
    </xdr:from>
    <xdr:to>
      <xdr:col>0</xdr:col>
      <xdr:colOff>1285875</xdr:colOff>
      <xdr:row>1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24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190500</xdr:rowOff>
    </xdr:from>
    <xdr:to>
      <xdr:col>0</xdr:col>
      <xdr:colOff>1285875</xdr:colOff>
      <xdr:row>2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478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190500</xdr:rowOff>
    </xdr:from>
    <xdr:to>
      <xdr:col>0</xdr:col>
      <xdr:colOff>1285875</xdr:colOff>
      <xdr:row>3</xdr:row>
      <xdr:rowOff>1114425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432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190500</xdr:rowOff>
    </xdr:from>
    <xdr:to>
      <xdr:col>0</xdr:col>
      <xdr:colOff>1285875</xdr:colOff>
      <xdr:row>4</xdr:row>
      <xdr:rowOff>1114425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386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190500</xdr:rowOff>
    </xdr:from>
    <xdr:to>
      <xdr:col>0</xdr:col>
      <xdr:colOff>1285875</xdr:colOff>
      <xdr:row>5</xdr:row>
      <xdr:rowOff>1114425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34025"/>
          <a:ext cx="127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104775</xdr:rowOff>
    </xdr:from>
    <xdr:to>
      <xdr:col>0</xdr:col>
      <xdr:colOff>1285875</xdr:colOff>
      <xdr:row>6</xdr:row>
      <xdr:rowOff>609600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7437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133350</xdr:rowOff>
    </xdr:from>
    <xdr:to>
      <xdr:col>0</xdr:col>
      <xdr:colOff>1285875</xdr:colOff>
      <xdr:row>7</xdr:row>
      <xdr:rowOff>762000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48665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114300</xdr:rowOff>
    </xdr:from>
    <xdr:to>
      <xdr:col>0</xdr:col>
      <xdr:colOff>1285875</xdr:colOff>
      <xdr:row>8</xdr:row>
      <xdr:rowOff>657225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835342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209550</xdr:rowOff>
    </xdr:from>
    <xdr:to>
      <xdr:col>0</xdr:col>
      <xdr:colOff>1285875</xdr:colOff>
      <xdr:row>9</xdr:row>
      <xdr:rowOff>1200150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9210675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209550</xdr:rowOff>
    </xdr:from>
    <xdr:to>
      <xdr:col>0</xdr:col>
      <xdr:colOff>1285875</xdr:colOff>
      <xdr:row>10</xdr:row>
      <xdr:rowOff>1200150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61085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161925</xdr:rowOff>
    </xdr:from>
    <xdr:to>
      <xdr:col>0</xdr:col>
      <xdr:colOff>1285875</xdr:colOff>
      <xdr:row>11</xdr:row>
      <xdr:rowOff>895350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196340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161925</xdr:rowOff>
    </xdr:from>
    <xdr:to>
      <xdr:col>0</xdr:col>
      <xdr:colOff>1285875</xdr:colOff>
      <xdr:row>12</xdr:row>
      <xdr:rowOff>895350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301115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161925</xdr:rowOff>
    </xdr:from>
    <xdr:to>
      <xdr:col>0</xdr:col>
      <xdr:colOff>1285875</xdr:colOff>
      <xdr:row>13</xdr:row>
      <xdr:rowOff>895350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405890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161925</xdr:rowOff>
    </xdr:from>
    <xdr:to>
      <xdr:col>0</xdr:col>
      <xdr:colOff>1285875</xdr:colOff>
      <xdr:row>14</xdr:row>
      <xdr:rowOff>895350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5106650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133350</xdr:rowOff>
    </xdr:from>
    <xdr:to>
      <xdr:col>0</xdr:col>
      <xdr:colOff>1285875</xdr:colOff>
      <xdr:row>15</xdr:row>
      <xdr:rowOff>771525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61258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133350</xdr:rowOff>
    </xdr:from>
    <xdr:to>
      <xdr:col>0</xdr:col>
      <xdr:colOff>1285875</xdr:colOff>
      <xdr:row>16</xdr:row>
      <xdr:rowOff>771525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70307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133350</xdr:rowOff>
    </xdr:from>
    <xdr:to>
      <xdr:col>0</xdr:col>
      <xdr:colOff>1285875</xdr:colOff>
      <xdr:row>17</xdr:row>
      <xdr:rowOff>771525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793557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171450</xdr:rowOff>
    </xdr:from>
    <xdr:to>
      <xdr:col>0</xdr:col>
      <xdr:colOff>1285875</xdr:colOff>
      <xdr:row>18</xdr:row>
      <xdr:rowOff>990600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88785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171450</xdr:rowOff>
    </xdr:from>
    <xdr:to>
      <xdr:col>0</xdr:col>
      <xdr:colOff>1285875</xdr:colOff>
      <xdr:row>19</xdr:row>
      <xdr:rowOff>990600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004060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171450</xdr:rowOff>
    </xdr:from>
    <xdr:to>
      <xdr:col>0</xdr:col>
      <xdr:colOff>1285875</xdr:colOff>
      <xdr:row>20</xdr:row>
      <xdr:rowOff>990600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21202650"/>
          <a:ext cx="1276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114300</xdr:rowOff>
    </xdr:from>
    <xdr:to>
      <xdr:col>0</xdr:col>
      <xdr:colOff>1285875</xdr:colOff>
      <xdr:row>21</xdr:row>
      <xdr:rowOff>647700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23075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114300</xdr:rowOff>
    </xdr:from>
    <xdr:to>
      <xdr:col>0</xdr:col>
      <xdr:colOff>1285875</xdr:colOff>
      <xdr:row>22</xdr:row>
      <xdr:rowOff>647700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3060025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114300</xdr:rowOff>
    </xdr:from>
    <xdr:to>
      <xdr:col>0</xdr:col>
      <xdr:colOff>1285875</xdr:colOff>
      <xdr:row>23</xdr:row>
      <xdr:rowOff>647700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381250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95250</xdr:rowOff>
    </xdr:from>
    <xdr:to>
      <xdr:col>0</xdr:col>
      <xdr:colOff>1285875</xdr:colOff>
      <xdr:row>24</xdr:row>
      <xdr:rowOff>561975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245459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133350</xdr:rowOff>
    </xdr:from>
    <xdr:to>
      <xdr:col>0</xdr:col>
      <xdr:colOff>1285875</xdr:colOff>
      <xdr:row>25</xdr:row>
      <xdr:rowOff>762000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524125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133350</xdr:rowOff>
    </xdr:from>
    <xdr:to>
      <xdr:col>0</xdr:col>
      <xdr:colOff>1285875</xdr:colOff>
      <xdr:row>26</xdr:row>
      <xdr:rowOff>762000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61366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133350</xdr:rowOff>
    </xdr:from>
    <xdr:to>
      <xdr:col>0</xdr:col>
      <xdr:colOff>1285875</xdr:colOff>
      <xdr:row>27</xdr:row>
      <xdr:rowOff>762000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2703195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209550</xdr:rowOff>
    </xdr:from>
    <xdr:to>
      <xdr:col>0</xdr:col>
      <xdr:colOff>1285875</xdr:colOff>
      <xdr:row>28</xdr:row>
      <xdr:rowOff>1171575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800350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209550</xdr:rowOff>
    </xdr:from>
    <xdr:to>
      <xdr:col>0</xdr:col>
      <xdr:colOff>1285875</xdr:colOff>
      <xdr:row>29</xdr:row>
      <xdr:rowOff>1171575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29365575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209550</xdr:rowOff>
    </xdr:from>
    <xdr:to>
      <xdr:col>0</xdr:col>
      <xdr:colOff>1285875</xdr:colOff>
      <xdr:row>30</xdr:row>
      <xdr:rowOff>1171575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3072765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1285875</xdr:colOff>
      <xdr:row>31</xdr:row>
      <xdr:rowOff>657225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3199447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123825</xdr:rowOff>
    </xdr:from>
    <xdr:to>
      <xdr:col>0</xdr:col>
      <xdr:colOff>1285875</xdr:colOff>
      <xdr:row>32</xdr:row>
      <xdr:rowOff>723900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327660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123825</xdr:rowOff>
    </xdr:from>
    <xdr:to>
      <xdr:col>0</xdr:col>
      <xdr:colOff>1285875</xdr:colOff>
      <xdr:row>33</xdr:row>
      <xdr:rowOff>695325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33613725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114300</xdr:rowOff>
    </xdr:from>
    <xdr:to>
      <xdr:col>0</xdr:col>
      <xdr:colOff>1285875</xdr:colOff>
      <xdr:row>34</xdr:row>
      <xdr:rowOff>647700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34413825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114300</xdr:rowOff>
    </xdr:from>
    <xdr:to>
      <xdr:col>0</xdr:col>
      <xdr:colOff>1285875</xdr:colOff>
      <xdr:row>35</xdr:row>
      <xdr:rowOff>638175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516630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114300</xdr:rowOff>
    </xdr:from>
    <xdr:to>
      <xdr:col>0</xdr:col>
      <xdr:colOff>1285875</xdr:colOff>
      <xdr:row>36</xdr:row>
      <xdr:rowOff>638175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59092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114300</xdr:rowOff>
    </xdr:from>
    <xdr:to>
      <xdr:col>0</xdr:col>
      <xdr:colOff>1285875</xdr:colOff>
      <xdr:row>37</xdr:row>
      <xdr:rowOff>638175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665220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114300</xdr:rowOff>
    </xdr:from>
    <xdr:to>
      <xdr:col>0</xdr:col>
      <xdr:colOff>1285875</xdr:colOff>
      <xdr:row>38</xdr:row>
      <xdr:rowOff>638175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73951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114300</xdr:rowOff>
    </xdr:from>
    <xdr:to>
      <xdr:col>0</xdr:col>
      <xdr:colOff>1285875</xdr:colOff>
      <xdr:row>39</xdr:row>
      <xdr:rowOff>638175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813810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114300</xdr:rowOff>
    </xdr:from>
    <xdr:to>
      <xdr:col>0</xdr:col>
      <xdr:colOff>1285875</xdr:colOff>
      <xdr:row>40</xdr:row>
      <xdr:rowOff>638175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38881050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104775</xdr:rowOff>
    </xdr:from>
    <xdr:to>
      <xdr:col>0</xdr:col>
      <xdr:colOff>1285875</xdr:colOff>
      <xdr:row>41</xdr:row>
      <xdr:rowOff>619125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396144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104775</xdr:rowOff>
    </xdr:from>
    <xdr:to>
      <xdr:col>0</xdr:col>
      <xdr:colOff>1285875</xdr:colOff>
      <xdr:row>42</xdr:row>
      <xdr:rowOff>619125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03383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104775</xdr:rowOff>
    </xdr:from>
    <xdr:to>
      <xdr:col>0</xdr:col>
      <xdr:colOff>1285875</xdr:colOff>
      <xdr:row>43</xdr:row>
      <xdr:rowOff>619125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10622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104775</xdr:rowOff>
    </xdr:from>
    <xdr:to>
      <xdr:col>0</xdr:col>
      <xdr:colOff>1285875</xdr:colOff>
      <xdr:row>44</xdr:row>
      <xdr:rowOff>619125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17861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45</xdr:row>
      <xdr:rowOff>104775</xdr:rowOff>
    </xdr:from>
    <xdr:to>
      <xdr:col>0</xdr:col>
      <xdr:colOff>1285875</xdr:colOff>
      <xdr:row>45</xdr:row>
      <xdr:rowOff>619125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25100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46</xdr:row>
      <xdr:rowOff>104775</xdr:rowOff>
    </xdr:from>
    <xdr:to>
      <xdr:col>0</xdr:col>
      <xdr:colOff>1285875</xdr:colOff>
      <xdr:row>46</xdr:row>
      <xdr:rowOff>619125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432339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114300</xdr:rowOff>
    </xdr:from>
    <xdr:to>
      <xdr:col>0</xdr:col>
      <xdr:colOff>1285875</xdr:colOff>
      <xdr:row>47</xdr:row>
      <xdr:rowOff>657225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43967400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48</xdr:row>
      <xdr:rowOff>114300</xdr:rowOff>
    </xdr:from>
    <xdr:to>
      <xdr:col>0</xdr:col>
      <xdr:colOff>1285875</xdr:colOff>
      <xdr:row>48</xdr:row>
      <xdr:rowOff>657225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44729400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114300</xdr:rowOff>
    </xdr:from>
    <xdr:to>
      <xdr:col>0</xdr:col>
      <xdr:colOff>1285875</xdr:colOff>
      <xdr:row>49</xdr:row>
      <xdr:rowOff>676275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4549140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114300</xdr:rowOff>
    </xdr:from>
    <xdr:to>
      <xdr:col>0</xdr:col>
      <xdr:colOff>1285875</xdr:colOff>
      <xdr:row>50</xdr:row>
      <xdr:rowOff>676275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46281975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51</xdr:row>
      <xdr:rowOff>104775</xdr:rowOff>
    </xdr:from>
    <xdr:to>
      <xdr:col>0</xdr:col>
      <xdr:colOff>1285875</xdr:colOff>
      <xdr:row>51</xdr:row>
      <xdr:rowOff>609600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47063025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52</xdr:row>
      <xdr:rowOff>104775</xdr:rowOff>
    </xdr:from>
    <xdr:to>
      <xdr:col>0</xdr:col>
      <xdr:colOff>1285875</xdr:colOff>
      <xdr:row>52</xdr:row>
      <xdr:rowOff>609600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477774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104775</xdr:rowOff>
    </xdr:from>
    <xdr:to>
      <xdr:col>0</xdr:col>
      <xdr:colOff>1285875</xdr:colOff>
      <xdr:row>53</xdr:row>
      <xdr:rowOff>609600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48491775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54</xdr:row>
      <xdr:rowOff>123825</xdr:rowOff>
    </xdr:from>
    <xdr:to>
      <xdr:col>0</xdr:col>
      <xdr:colOff>1285875</xdr:colOff>
      <xdr:row>54</xdr:row>
      <xdr:rowOff>704850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4922520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123825</xdr:rowOff>
    </xdr:from>
    <xdr:to>
      <xdr:col>0</xdr:col>
      <xdr:colOff>1285875</xdr:colOff>
      <xdr:row>55</xdr:row>
      <xdr:rowOff>704850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50044350"/>
          <a:ext cx="1276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56</xdr:row>
      <xdr:rowOff>133350</xdr:rowOff>
    </xdr:from>
    <xdr:to>
      <xdr:col>0</xdr:col>
      <xdr:colOff>1285875</xdr:colOff>
      <xdr:row>56</xdr:row>
      <xdr:rowOff>771525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08730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57</xdr:row>
      <xdr:rowOff>133350</xdr:rowOff>
    </xdr:from>
    <xdr:to>
      <xdr:col>0</xdr:col>
      <xdr:colOff>1285875</xdr:colOff>
      <xdr:row>57</xdr:row>
      <xdr:rowOff>771525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17779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58</xdr:row>
      <xdr:rowOff>133350</xdr:rowOff>
    </xdr:from>
    <xdr:to>
      <xdr:col>0</xdr:col>
      <xdr:colOff>1285875</xdr:colOff>
      <xdr:row>58</xdr:row>
      <xdr:rowOff>771525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268277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133350</xdr:rowOff>
    </xdr:from>
    <xdr:to>
      <xdr:col>0</xdr:col>
      <xdr:colOff>1285875</xdr:colOff>
      <xdr:row>59</xdr:row>
      <xdr:rowOff>771525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358765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60</xdr:row>
      <xdr:rowOff>133350</xdr:rowOff>
    </xdr:from>
    <xdr:to>
      <xdr:col>0</xdr:col>
      <xdr:colOff>1285875</xdr:colOff>
      <xdr:row>60</xdr:row>
      <xdr:rowOff>771525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4492525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133350</xdr:rowOff>
    </xdr:from>
    <xdr:to>
      <xdr:col>0</xdr:col>
      <xdr:colOff>1285875</xdr:colOff>
      <xdr:row>61</xdr:row>
      <xdr:rowOff>771525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525" y="553974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62</xdr:row>
      <xdr:rowOff>133350</xdr:rowOff>
    </xdr:from>
    <xdr:to>
      <xdr:col>0</xdr:col>
      <xdr:colOff>1285875</xdr:colOff>
      <xdr:row>62</xdr:row>
      <xdr:rowOff>752475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5630227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133350</xdr:rowOff>
    </xdr:from>
    <xdr:to>
      <xdr:col>0</xdr:col>
      <xdr:colOff>1285875</xdr:colOff>
      <xdr:row>63</xdr:row>
      <xdr:rowOff>752475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5717857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64</xdr:row>
      <xdr:rowOff>133350</xdr:rowOff>
    </xdr:from>
    <xdr:to>
      <xdr:col>0</xdr:col>
      <xdr:colOff>1285875</xdr:colOff>
      <xdr:row>64</xdr:row>
      <xdr:rowOff>752475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5805487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65</xdr:row>
      <xdr:rowOff>133350</xdr:rowOff>
    </xdr:from>
    <xdr:to>
      <xdr:col>0</xdr:col>
      <xdr:colOff>1285875</xdr:colOff>
      <xdr:row>65</xdr:row>
      <xdr:rowOff>752475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" y="58931175"/>
          <a:ext cx="1276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66</xdr:row>
      <xdr:rowOff>152400</xdr:rowOff>
    </xdr:from>
    <xdr:to>
      <xdr:col>0</xdr:col>
      <xdr:colOff>1285875</xdr:colOff>
      <xdr:row>66</xdr:row>
      <xdr:rowOff>857250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5982652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67</xdr:row>
      <xdr:rowOff>152400</xdr:rowOff>
    </xdr:from>
    <xdr:to>
      <xdr:col>0</xdr:col>
      <xdr:colOff>1285875</xdr:colOff>
      <xdr:row>67</xdr:row>
      <xdr:rowOff>857250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" y="60826650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V1" sqref="V1:Y65536"/>
    </sheetView>
  </sheetViews>
  <sheetFormatPr defaultColWidth="11.421875" defaultRowHeight="12.75"/>
  <cols>
    <col min="1" max="1" width="21.57421875" style="1" customWidth="1"/>
    <col min="2" max="2" width="9.421875" style="1" customWidth="1"/>
    <col min="3" max="3" width="10.140625" style="1" customWidth="1"/>
    <col min="4" max="4" width="20.8515625" style="1" customWidth="1"/>
    <col min="5" max="5" width="14.140625" style="1" customWidth="1"/>
    <col min="6" max="6" width="14.8515625" style="1" customWidth="1"/>
    <col min="7" max="7" width="3.140625" style="1" customWidth="1"/>
    <col min="8" max="12" width="4.00390625" style="1" customWidth="1"/>
    <col min="13" max="18" width="3.140625" style="1" customWidth="1"/>
    <col min="19" max="19" width="4.57421875" style="1" customWidth="1"/>
    <col min="20" max="21" width="7.57421875" style="2" customWidth="1"/>
    <col min="22" max="16384" width="11.421875" style="1" customWidth="1"/>
  </cols>
  <sheetData>
    <row r="1" spans="1:2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>
        <v>35</v>
      </c>
      <c r="H1" s="3">
        <v>36</v>
      </c>
      <c r="I1" s="3">
        <v>37</v>
      </c>
      <c r="J1" s="3">
        <v>38</v>
      </c>
      <c r="K1" s="3">
        <v>39</v>
      </c>
      <c r="L1" s="3">
        <v>40</v>
      </c>
      <c r="M1" s="3">
        <v>41</v>
      </c>
      <c r="N1" s="3">
        <v>42</v>
      </c>
      <c r="O1" s="3">
        <v>43</v>
      </c>
      <c r="P1" s="3">
        <v>44</v>
      </c>
      <c r="Q1" s="3">
        <v>45</v>
      </c>
      <c r="R1" s="3">
        <v>46</v>
      </c>
      <c r="S1" s="5" t="s">
        <v>6</v>
      </c>
      <c r="T1" s="6" t="s">
        <v>7</v>
      </c>
      <c r="U1" s="6" t="s">
        <v>8</v>
      </c>
    </row>
    <row r="2" spans="1:21" ht="102" customHeight="1">
      <c r="A2" s="4"/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/>
      <c r="H2" s="4">
        <v>52</v>
      </c>
      <c r="I2" s="4">
        <v>89</v>
      </c>
      <c r="J2" s="4">
        <v>134</v>
      </c>
      <c r="K2" s="4">
        <v>130</v>
      </c>
      <c r="L2" s="4">
        <v>69</v>
      </c>
      <c r="M2" s="4">
        <v>37</v>
      </c>
      <c r="N2" s="4"/>
      <c r="O2" s="4"/>
      <c r="P2" s="4"/>
      <c r="Q2" s="4"/>
      <c r="R2" s="4"/>
      <c r="S2" s="4">
        <f aca="true" t="shared" si="0" ref="S2:S65">SUM(G2:R2)</f>
        <v>511</v>
      </c>
      <c r="T2" s="7">
        <v>69.9</v>
      </c>
      <c r="U2" s="7">
        <v>30.700000000000003</v>
      </c>
    </row>
    <row r="3" spans="1:21" ht="102" customHeight="1">
      <c r="A3" s="4"/>
      <c r="B3" s="4" t="s">
        <v>9</v>
      </c>
      <c r="C3" s="4" t="s">
        <v>10</v>
      </c>
      <c r="D3" s="4" t="s">
        <v>11</v>
      </c>
      <c r="E3" s="4">
        <v>379</v>
      </c>
      <c r="F3" s="4" t="s">
        <v>14</v>
      </c>
      <c r="G3" s="4"/>
      <c r="H3" s="4">
        <v>17</v>
      </c>
      <c r="I3" s="4">
        <v>21</v>
      </c>
      <c r="J3" s="4">
        <v>23</v>
      </c>
      <c r="K3" s="4">
        <v>21</v>
      </c>
      <c r="L3" s="4">
        <v>3</v>
      </c>
      <c r="M3" s="4">
        <v>3</v>
      </c>
      <c r="N3" s="4"/>
      <c r="O3" s="4"/>
      <c r="P3" s="4"/>
      <c r="Q3" s="4"/>
      <c r="R3" s="4"/>
      <c r="S3" s="4">
        <f t="shared" si="0"/>
        <v>88</v>
      </c>
      <c r="T3" s="7">
        <v>69.9</v>
      </c>
      <c r="U3" s="7">
        <v>30.700000000000003</v>
      </c>
    </row>
    <row r="4" spans="1:21" ht="102" customHeight="1">
      <c r="A4" s="4"/>
      <c r="B4" s="4" t="s">
        <v>9</v>
      </c>
      <c r="C4" s="4" t="s">
        <v>10</v>
      </c>
      <c r="D4" s="4" t="s">
        <v>11</v>
      </c>
      <c r="E4" s="4" t="s">
        <v>15</v>
      </c>
      <c r="F4" s="4" t="s">
        <v>16</v>
      </c>
      <c r="G4" s="4"/>
      <c r="H4" s="4">
        <v>139</v>
      </c>
      <c r="I4" s="4">
        <v>209</v>
      </c>
      <c r="J4" s="4">
        <v>277</v>
      </c>
      <c r="K4" s="4">
        <v>256</v>
      </c>
      <c r="L4" s="4">
        <v>118</v>
      </c>
      <c r="M4" s="4">
        <v>74</v>
      </c>
      <c r="N4" s="4"/>
      <c r="O4" s="4"/>
      <c r="P4" s="4"/>
      <c r="Q4" s="4"/>
      <c r="R4" s="4"/>
      <c r="S4" s="4">
        <f t="shared" si="0"/>
        <v>1073</v>
      </c>
      <c r="T4" s="7">
        <v>69.9</v>
      </c>
      <c r="U4" s="7">
        <v>30.700000000000003</v>
      </c>
    </row>
    <row r="5" spans="1:21" ht="102" customHeight="1">
      <c r="A5" s="4"/>
      <c r="B5" s="4" t="s">
        <v>9</v>
      </c>
      <c r="C5" s="4" t="s">
        <v>10</v>
      </c>
      <c r="D5" s="4" t="s">
        <v>11</v>
      </c>
      <c r="E5" s="4" t="s">
        <v>17</v>
      </c>
      <c r="F5" s="4" t="s">
        <v>18</v>
      </c>
      <c r="G5" s="4"/>
      <c r="H5" s="4">
        <v>170</v>
      </c>
      <c r="I5" s="4">
        <v>256</v>
      </c>
      <c r="J5" s="4">
        <v>345</v>
      </c>
      <c r="K5" s="4">
        <v>316</v>
      </c>
      <c r="L5" s="4">
        <v>147</v>
      </c>
      <c r="M5" s="4">
        <v>95</v>
      </c>
      <c r="N5" s="4"/>
      <c r="O5" s="4"/>
      <c r="P5" s="4"/>
      <c r="Q5" s="4"/>
      <c r="R5" s="4"/>
      <c r="S5" s="4">
        <f t="shared" si="0"/>
        <v>1329</v>
      </c>
      <c r="T5" s="7">
        <v>69.9</v>
      </c>
      <c r="U5" s="7">
        <v>30.700000000000003</v>
      </c>
    </row>
    <row r="6" spans="1:21" ht="102" customHeight="1">
      <c r="A6" s="4"/>
      <c r="B6" s="4" t="s">
        <v>9</v>
      </c>
      <c r="C6" s="4" t="s">
        <v>10</v>
      </c>
      <c r="D6" s="4" t="s">
        <v>11</v>
      </c>
      <c r="E6" s="4" t="s">
        <v>19</v>
      </c>
      <c r="F6" s="4" t="s">
        <v>20</v>
      </c>
      <c r="G6" s="4"/>
      <c r="H6" s="4">
        <v>33</v>
      </c>
      <c r="I6" s="4">
        <v>55</v>
      </c>
      <c r="J6" s="4">
        <v>70</v>
      </c>
      <c r="K6" s="4">
        <v>59</v>
      </c>
      <c r="L6" s="4">
        <v>28</v>
      </c>
      <c r="M6" s="4">
        <v>17</v>
      </c>
      <c r="N6" s="4"/>
      <c r="O6" s="4"/>
      <c r="P6" s="4"/>
      <c r="Q6" s="4"/>
      <c r="R6" s="4"/>
      <c r="S6" s="4">
        <f t="shared" si="0"/>
        <v>262</v>
      </c>
      <c r="T6" s="7">
        <v>69.9</v>
      </c>
      <c r="U6" s="7">
        <v>30.700000000000003</v>
      </c>
    </row>
    <row r="7" spans="1:21" ht="56.25" customHeight="1">
      <c r="A7" s="4"/>
      <c r="B7" s="4" t="s">
        <v>9</v>
      </c>
      <c r="C7" s="4" t="s">
        <v>21</v>
      </c>
      <c r="D7" s="4" t="s">
        <v>22</v>
      </c>
      <c r="E7" s="4">
        <v>160</v>
      </c>
      <c r="F7" s="4" t="s">
        <v>23</v>
      </c>
      <c r="G7" s="4"/>
      <c r="H7" s="4">
        <v>6</v>
      </c>
      <c r="I7" s="4">
        <v>7</v>
      </c>
      <c r="J7" s="4"/>
      <c r="K7" s="4"/>
      <c r="L7" s="4"/>
      <c r="M7" s="4"/>
      <c r="N7" s="4"/>
      <c r="O7" s="4"/>
      <c r="P7" s="4"/>
      <c r="Q7" s="4"/>
      <c r="R7" s="4"/>
      <c r="S7" s="4">
        <f t="shared" si="0"/>
        <v>13</v>
      </c>
      <c r="T7" s="7">
        <v>64.9</v>
      </c>
      <c r="U7" s="7">
        <v>28.5</v>
      </c>
    </row>
    <row r="8" spans="1:21" ht="69.75" customHeight="1">
      <c r="A8" s="4"/>
      <c r="B8" s="4" t="s">
        <v>9</v>
      </c>
      <c r="C8" s="4" t="s">
        <v>24</v>
      </c>
      <c r="D8" s="4" t="s">
        <v>25</v>
      </c>
      <c r="E8" s="4">
        <v>238</v>
      </c>
      <c r="F8" s="4" t="s">
        <v>26</v>
      </c>
      <c r="G8" s="4"/>
      <c r="H8" s="4"/>
      <c r="I8" s="4">
        <v>2</v>
      </c>
      <c r="J8" s="4"/>
      <c r="K8" s="4"/>
      <c r="L8" s="4"/>
      <c r="M8" s="4"/>
      <c r="N8" s="4"/>
      <c r="O8" s="4"/>
      <c r="P8" s="4"/>
      <c r="Q8" s="4"/>
      <c r="R8" s="4"/>
      <c r="S8" s="4">
        <f t="shared" si="0"/>
        <v>2</v>
      </c>
      <c r="T8" s="7">
        <v>79.9</v>
      </c>
      <c r="U8" s="7">
        <v>35.050000000000004</v>
      </c>
    </row>
    <row r="9" spans="1:21" ht="60" customHeight="1">
      <c r="A9" s="4"/>
      <c r="B9" s="4" t="s">
        <v>9</v>
      </c>
      <c r="C9" s="4" t="s">
        <v>27</v>
      </c>
      <c r="D9" s="4" t="s">
        <v>28</v>
      </c>
      <c r="E9" s="4" t="s">
        <v>29</v>
      </c>
      <c r="F9" s="4" t="s">
        <v>30</v>
      </c>
      <c r="G9" s="4"/>
      <c r="H9" s="4"/>
      <c r="I9" s="4"/>
      <c r="J9" s="4"/>
      <c r="K9" s="4">
        <v>1</v>
      </c>
      <c r="L9" s="4">
        <v>1</v>
      </c>
      <c r="M9" s="4"/>
      <c r="N9" s="4"/>
      <c r="O9" s="4"/>
      <c r="P9" s="4"/>
      <c r="Q9" s="4"/>
      <c r="R9" s="4"/>
      <c r="S9" s="4">
        <f t="shared" si="0"/>
        <v>2</v>
      </c>
      <c r="T9" s="7">
        <v>69.9</v>
      </c>
      <c r="U9" s="7">
        <v>30.700000000000003</v>
      </c>
    </row>
    <row r="10" spans="1:21" ht="110.25" customHeight="1">
      <c r="A10" s="4"/>
      <c r="B10" s="4" t="s">
        <v>9</v>
      </c>
      <c r="C10" s="4" t="s">
        <v>31</v>
      </c>
      <c r="D10" s="4" t="s">
        <v>32</v>
      </c>
      <c r="E10" s="4" t="s">
        <v>29</v>
      </c>
      <c r="F10" s="4" t="s">
        <v>30</v>
      </c>
      <c r="G10" s="4"/>
      <c r="H10" s="4">
        <v>19</v>
      </c>
      <c r="I10" s="4">
        <v>31</v>
      </c>
      <c r="J10" s="4">
        <v>49</v>
      </c>
      <c r="K10" s="4">
        <v>44</v>
      </c>
      <c r="L10" s="4">
        <v>23</v>
      </c>
      <c r="M10" s="4">
        <v>15</v>
      </c>
      <c r="N10" s="4"/>
      <c r="O10" s="4"/>
      <c r="P10" s="4"/>
      <c r="Q10" s="4"/>
      <c r="R10" s="4"/>
      <c r="S10" s="4">
        <f t="shared" si="0"/>
        <v>181</v>
      </c>
      <c r="T10" s="7">
        <v>79.9</v>
      </c>
      <c r="U10" s="7">
        <v>35.050000000000004</v>
      </c>
    </row>
    <row r="11" spans="1:21" ht="110.25" customHeight="1">
      <c r="A11" s="4"/>
      <c r="B11" s="4" t="s">
        <v>9</v>
      </c>
      <c r="C11" s="4" t="s">
        <v>31</v>
      </c>
      <c r="D11" s="4" t="s">
        <v>32</v>
      </c>
      <c r="E11" s="4" t="s">
        <v>19</v>
      </c>
      <c r="F11" s="4" t="s">
        <v>20</v>
      </c>
      <c r="G11" s="4"/>
      <c r="H11" s="4">
        <v>2</v>
      </c>
      <c r="I11" s="4">
        <v>4</v>
      </c>
      <c r="J11" s="4">
        <v>6</v>
      </c>
      <c r="K11" s="4">
        <v>6</v>
      </c>
      <c r="L11" s="4">
        <v>4</v>
      </c>
      <c r="M11" s="4">
        <v>2</v>
      </c>
      <c r="N11" s="4"/>
      <c r="O11" s="4"/>
      <c r="P11" s="4"/>
      <c r="Q11" s="4"/>
      <c r="R11" s="4"/>
      <c r="S11" s="4">
        <f t="shared" si="0"/>
        <v>24</v>
      </c>
      <c r="T11" s="7">
        <v>79.9</v>
      </c>
      <c r="U11" s="7">
        <v>35.050000000000004</v>
      </c>
    </row>
    <row r="12" spans="1:21" ht="82.5" customHeight="1">
      <c r="A12" s="4"/>
      <c r="B12" s="4" t="s">
        <v>9</v>
      </c>
      <c r="C12" s="4" t="s">
        <v>33</v>
      </c>
      <c r="D12" s="4" t="s">
        <v>34</v>
      </c>
      <c r="E12" s="4" t="s">
        <v>12</v>
      </c>
      <c r="F12" s="4" t="s">
        <v>13</v>
      </c>
      <c r="G12" s="4"/>
      <c r="H12" s="4">
        <v>14</v>
      </c>
      <c r="I12" s="4">
        <v>21</v>
      </c>
      <c r="J12" s="4">
        <v>33</v>
      </c>
      <c r="K12" s="4">
        <v>33</v>
      </c>
      <c r="L12" s="4">
        <v>17</v>
      </c>
      <c r="M12" s="4">
        <v>9</v>
      </c>
      <c r="N12" s="4"/>
      <c r="O12" s="4"/>
      <c r="P12" s="4"/>
      <c r="Q12" s="4"/>
      <c r="R12" s="4"/>
      <c r="S12" s="4">
        <f t="shared" si="0"/>
        <v>127</v>
      </c>
      <c r="T12" s="7">
        <v>79.9</v>
      </c>
      <c r="U12" s="7">
        <v>35.050000000000004</v>
      </c>
    </row>
    <row r="13" spans="1:21" ht="82.5" customHeight="1">
      <c r="A13" s="4"/>
      <c r="B13" s="4" t="s">
        <v>9</v>
      </c>
      <c r="C13" s="4" t="s">
        <v>33</v>
      </c>
      <c r="D13" s="4" t="s">
        <v>34</v>
      </c>
      <c r="E13" s="4" t="s">
        <v>35</v>
      </c>
      <c r="F13" s="4" t="s">
        <v>36</v>
      </c>
      <c r="G13" s="4"/>
      <c r="H13" s="4">
        <v>2</v>
      </c>
      <c r="I13" s="4">
        <v>13</v>
      </c>
      <c r="J13" s="4">
        <v>12</v>
      </c>
      <c r="K13" s="4">
        <v>9</v>
      </c>
      <c r="L13" s="4">
        <v>5</v>
      </c>
      <c r="M13" s="4">
        <v>2</v>
      </c>
      <c r="N13" s="4"/>
      <c r="O13" s="4"/>
      <c r="P13" s="4"/>
      <c r="Q13" s="4"/>
      <c r="R13" s="4"/>
      <c r="S13" s="4">
        <f t="shared" si="0"/>
        <v>43</v>
      </c>
      <c r="T13" s="7">
        <v>79.9</v>
      </c>
      <c r="U13" s="7">
        <v>35.050000000000004</v>
      </c>
    </row>
    <row r="14" spans="1:21" ht="82.5" customHeight="1">
      <c r="A14" s="4"/>
      <c r="B14" s="4" t="s">
        <v>9</v>
      </c>
      <c r="C14" s="4" t="s">
        <v>33</v>
      </c>
      <c r="D14" s="4" t="s">
        <v>34</v>
      </c>
      <c r="E14" s="4" t="s">
        <v>29</v>
      </c>
      <c r="F14" s="4" t="s">
        <v>30</v>
      </c>
      <c r="G14" s="4"/>
      <c r="H14" s="4">
        <v>3</v>
      </c>
      <c r="I14" s="4">
        <v>6</v>
      </c>
      <c r="J14" s="4">
        <v>10</v>
      </c>
      <c r="K14" s="4">
        <v>7</v>
      </c>
      <c r="L14" s="4">
        <v>4</v>
      </c>
      <c r="M14" s="4">
        <v>4</v>
      </c>
      <c r="N14" s="4"/>
      <c r="O14" s="4"/>
      <c r="P14" s="4"/>
      <c r="Q14" s="4"/>
      <c r="R14" s="4"/>
      <c r="S14" s="4">
        <f t="shared" si="0"/>
        <v>34</v>
      </c>
      <c r="T14" s="7">
        <v>79.9</v>
      </c>
      <c r="U14" s="7">
        <v>35.050000000000004</v>
      </c>
    </row>
    <row r="15" spans="1:21" ht="82.5" customHeight="1">
      <c r="A15" s="4"/>
      <c r="B15" s="4" t="s">
        <v>9</v>
      </c>
      <c r="C15" s="4" t="s">
        <v>33</v>
      </c>
      <c r="D15" s="4" t="s">
        <v>34</v>
      </c>
      <c r="E15" s="4" t="s">
        <v>19</v>
      </c>
      <c r="F15" s="4" t="s">
        <v>20</v>
      </c>
      <c r="G15" s="4"/>
      <c r="H15" s="4">
        <v>9</v>
      </c>
      <c r="I15" s="4">
        <v>13</v>
      </c>
      <c r="J15" s="4">
        <v>19</v>
      </c>
      <c r="K15" s="4">
        <v>19</v>
      </c>
      <c r="L15" s="4">
        <v>8</v>
      </c>
      <c r="M15" s="4">
        <v>3</v>
      </c>
      <c r="N15" s="4"/>
      <c r="O15" s="4"/>
      <c r="P15" s="4"/>
      <c r="Q15" s="4"/>
      <c r="R15" s="4"/>
      <c r="S15" s="4">
        <f t="shared" si="0"/>
        <v>71</v>
      </c>
      <c r="T15" s="7">
        <v>79.9</v>
      </c>
      <c r="U15" s="7">
        <v>35.050000000000004</v>
      </c>
    </row>
    <row r="16" spans="1:21" ht="71.25" customHeight="1">
      <c r="A16" s="4"/>
      <c r="B16" s="4" t="s">
        <v>9</v>
      </c>
      <c r="C16" s="4" t="s">
        <v>37</v>
      </c>
      <c r="D16" s="4" t="s">
        <v>38</v>
      </c>
      <c r="E16" s="4" t="s">
        <v>12</v>
      </c>
      <c r="F16" s="4" t="s">
        <v>13</v>
      </c>
      <c r="G16" s="4"/>
      <c r="H16" s="4">
        <v>4</v>
      </c>
      <c r="I16" s="4">
        <v>7</v>
      </c>
      <c r="J16" s="4">
        <v>10</v>
      </c>
      <c r="K16" s="4">
        <v>9</v>
      </c>
      <c r="L16" s="4">
        <v>5</v>
      </c>
      <c r="M16" s="4">
        <v>3</v>
      </c>
      <c r="N16" s="4"/>
      <c r="O16" s="4"/>
      <c r="P16" s="4"/>
      <c r="Q16" s="4"/>
      <c r="R16" s="4"/>
      <c r="S16" s="4">
        <f t="shared" si="0"/>
        <v>38</v>
      </c>
      <c r="T16" s="7">
        <v>79.9</v>
      </c>
      <c r="U16" s="7">
        <v>35.050000000000004</v>
      </c>
    </row>
    <row r="17" spans="1:21" ht="71.25" customHeight="1">
      <c r="A17" s="4"/>
      <c r="B17" s="4" t="s">
        <v>9</v>
      </c>
      <c r="C17" s="4" t="s">
        <v>37</v>
      </c>
      <c r="D17" s="4" t="s">
        <v>38</v>
      </c>
      <c r="E17" s="4" t="s">
        <v>35</v>
      </c>
      <c r="F17" s="4" t="s">
        <v>36</v>
      </c>
      <c r="G17" s="4"/>
      <c r="H17" s="4">
        <v>1</v>
      </c>
      <c r="I17" s="4">
        <v>1</v>
      </c>
      <c r="J17" s="4">
        <v>1</v>
      </c>
      <c r="K17" s="4">
        <v>3</v>
      </c>
      <c r="L17" s="4">
        <v>1</v>
      </c>
      <c r="M17" s="4"/>
      <c r="N17" s="4"/>
      <c r="O17" s="4"/>
      <c r="P17" s="4"/>
      <c r="Q17" s="4"/>
      <c r="R17" s="4"/>
      <c r="S17" s="4">
        <f t="shared" si="0"/>
        <v>7</v>
      </c>
      <c r="T17" s="7">
        <v>79.9</v>
      </c>
      <c r="U17" s="7">
        <v>35.050000000000004</v>
      </c>
    </row>
    <row r="18" spans="1:21" ht="71.25" customHeight="1">
      <c r="A18" s="4"/>
      <c r="B18" s="4" t="s">
        <v>9</v>
      </c>
      <c r="C18" s="4" t="s">
        <v>37</v>
      </c>
      <c r="D18" s="4" t="s">
        <v>38</v>
      </c>
      <c r="E18" s="4" t="s">
        <v>19</v>
      </c>
      <c r="F18" s="4" t="s">
        <v>20</v>
      </c>
      <c r="G18" s="4"/>
      <c r="H18" s="4"/>
      <c r="I18" s="4"/>
      <c r="J18" s="4"/>
      <c r="K18" s="4"/>
      <c r="L18" s="4"/>
      <c r="M18" s="4">
        <v>1</v>
      </c>
      <c r="N18" s="4"/>
      <c r="O18" s="4"/>
      <c r="P18" s="4"/>
      <c r="Q18" s="4"/>
      <c r="R18" s="4"/>
      <c r="S18" s="4">
        <f t="shared" si="0"/>
        <v>1</v>
      </c>
      <c r="T18" s="7">
        <v>79.9</v>
      </c>
      <c r="U18" s="7">
        <v>35.050000000000004</v>
      </c>
    </row>
    <row r="19" spans="1:21" ht="91.5" customHeight="1">
      <c r="A19" s="4"/>
      <c r="B19" s="4" t="s">
        <v>9</v>
      </c>
      <c r="C19" s="4" t="s">
        <v>39</v>
      </c>
      <c r="D19" s="4" t="s">
        <v>40</v>
      </c>
      <c r="E19" s="4" t="s">
        <v>41</v>
      </c>
      <c r="F19" s="4" t="s">
        <v>42</v>
      </c>
      <c r="G19" s="4"/>
      <c r="H19" s="4">
        <v>15</v>
      </c>
      <c r="I19" s="4">
        <v>24</v>
      </c>
      <c r="J19" s="4">
        <v>41</v>
      </c>
      <c r="K19" s="4">
        <v>35</v>
      </c>
      <c r="L19" s="4">
        <v>17</v>
      </c>
      <c r="M19" s="4">
        <v>10</v>
      </c>
      <c r="N19" s="4"/>
      <c r="O19" s="4"/>
      <c r="P19" s="4"/>
      <c r="Q19" s="4"/>
      <c r="R19" s="4"/>
      <c r="S19" s="4">
        <f t="shared" si="0"/>
        <v>142</v>
      </c>
      <c r="T19" s="7">
        <v>79.9</v>
      </c>
      <c r="U19" s="7">
        <v>35.050000000000004</v>
      </c>
    </row>
    <row r="20" spans="1:21" ht="91.5" customHeight="1">
      <c r="A20" s="4"/>
      <c r="B20" s="4" t="s">
        <v>9</v>
      </c>
      <c r="C20" s="4" t="s">
        <v>39</v>
      </c>
      <c r="D20" s="4" t="s">
        <v>40</v>
      </c>
      <c r="E20" s="4" t="s">
        <v>15</v>
      </c>
      <c r="F20" s="4" t="s">
        <v>16</v>
      </c>
      <c r="G20" s="4"/>
      <c r="H20" s="4"/>
      <c r="I20" s="4">
        <v>1</v>
      </c>
      <c r="J20" s="4">
        <v>1</v>
      </c>
      <c r="K20" s="4">
        <v>1</v>
      </c>
      <c r="L20" s="4"/>
      <c r="M20" s="4"/>
      <c r="N20" s="4"/>
      <c r="O20" s="4"/>
      <c r="P20" s="4"/>
      <c r="Q20" s="4"/>
      <c r="R20" s="4"/>
      <c r="S20" s="4">
        <f t="shared" si="0"/>
        <v>3</v>
      </c>
      <c r="T20" s="7">
        <v>79.9</v>
      </c>
      <c r="U20" s="7">
        <v>35.050000000000004</v>
      </c>
    </row>
    <row r="21" spans="1:21" ht="91.5" customHeight="1">
      <c r="A21" s="4"/>
      <c r="B21" s="4" t="s">
        <v>9</v>
      </c>
      <c r="C21" s="4" t="s">
        <v>39</v>
      </c>
      <c r="D21" s="4" t="s">
        <v>40</v>
      </c>
      <c r="E21" s="4" t="s">
        <v>43</v>
      </c>
      <c r="F21" s="4" t="s">
        <v>44</v>
      </c>
      <c r="G21" s="4"/>
      <c r="H21" s="4">
        <v>80</v>
      </c>
      <c r="I21" s="4">
        <v>134</v>
      </c>
      <c r="J21" s="4">
        <v>195</v>
      </c>
      <c r="K21" s="4">
        <v>178</v>
      </c>
      <c r="L21" s="4">
        <v>93</v>
      </c>
      <c r="M21" s="4">
        <v>54</v>
      </c>
      <c r="N21" s="4"/>
      <c r="O21" s="4"/>
      <c r="P21" s="4"/>
      <c r="Q21" s="4"/>
      <c r="R21" s="4"/>
      <c r="S21" s="4">
        <f t="shared" si="0"/>
        <v>734</v>
      </c>
      <c r="T21" s="7">
        <v>79.9</v>
      </c>
      <c r="U21" s="7">
        <v>35.050000000000004</v>
      </c>
    </row>
    <row r="22" spans="1:21" ht="59.25" customHeight="1">
      <c r="A22" s="4"/>
      <c r="B22" s="4" t="s">
        <v>9</v>
      </c>
      <c r="C22" s="4" t="s">
        <v>45</v>
      </c>
      <c r="D22" s="4" t="s">
        <v>46</v>
      </c>
      <c r="E22" s="4" t="s">
        <v>41</v>
      </c>
      <c r="F22" s="4" t="s">
        <v>42</v>
      </c>
      <c r="G22" s="4"/>
      <c r="H22" s="4">
        <v>4</v>
      </c>
      <c r="I22" s="4">
        <v>7</v>
      </c>
      <c r="J22" s="4">
        <v>12</v>
      </c>
      <c r="K22" s="4">
        <v>12</v>
      </c>
      <c r="L22" s="4">
        <v>7</v>
      </c>
      <c r="M22" s="4">
        <v>3</v>
      </c>
      <c r="N22" s="4"/>
      <c r="O22" s="4"/>
      <c r="P22" s="4"/>
      <c r="Q22" s="4"/>
      <c r="R22" s="4"/>
      <c r="S22" s="4">
        <f t="shared" si="0"/>
        <v>45</v>
      </c>
      <c r="T22" s="7">
        <v>79.9</v>
      </c>
      <c r="U22" s="7">
        <v>35.050000000000004</v>
      </c>
    </row>
    <row r="23" spans="1:21" ht="59.25" customHeight="1">
      <c r="A23" s="4"/>
      <c r="B23" s="4" t="s">
        <v>9</v>
      </c>
      <c r="C23" s="4" t="s">
        <v>45</v>
      </c>
      <c r="D23" s="4" t="s">
        <v>46</v>
      </c>
      <c r="E23" s="4" t="s">
        <v>15</v>
      </c>
      <c r="F23" s="4" t="s">
        <v>16</v>
      </c>
      <c r="G23" s="4"/>
      <c r="H23" s="4">
        <v>12</v>
      </c>
      <c r="I23" s="4">
        <v>18</v>
      </c>
      <c r="J23" s="4">
        <v>29</v>
      </c>
      <c r="K23" s="4">
        <v>29</v>
      </c>
      <c r="L23" s="4">
        <v>14</v>
      </c>
      <c r="M23" s="4">
        <v>9</v>
      </c>
      <c r="N23" s="4"/>
      <c r="O23" s="4"/>
      <c r="P23" s="4"/>
      <c r="Q23" s="4"/>
      <c r="R23" s="4"/>
      <c r="S23" s="4">
        <f t="shared" si="0"/>
        <v>111</v>
      </c>
      <c r="T23" s="7">
        <v>79.9</v>
      </c>
      <c r="U23" s="7">
        <v>35.050000000000004</v>
      </c>
    </row>
    <row r="24" spans="1:21" ht="59.25" customHeight="1">
      <c r="A24" s="4"/>
      <c r="B24" s="4" t="s">
        <v>9</v>
      </c>
      <c r="C24" s="4" t="s">
        <v>45</v>
      </c>
      <c r="D24" s="4" t="s">
        <v>46</v>
      </c>
      <c r="E24" s="4" t="s">
        <v>43</v>
      </c>
      <c r="F24" s="4" t="s">
        <v>44</v>
      </c>
      <c r="G24" s="4"/>
      <c r="H24" s="4">
        <v>16</v>
      </c>
      <c r="I24" s="4">
        <v>28</v>
      </c>
      <c r="J24" s="4">
        <v>40</v>
      </c>
      <c r="K24" s="4">
        <v>37</v>
      </c>
      <c r="L24" s="4">
        <v>18</v>
      </c>
      <c r="M24" s="4">
        <v>9</v>
      </c>
      <c r="N24" s="4"/>
      <c r="O24" s="4"/>
      <c r="P24" s="4"/>
      <c r="Q24" s="4"/>
      <c r="R24" s="4"/>
      <c r="S24" s="4">
        <f t="shared" si="0"/>
        <v>148</v>
      </c>
      <c r="T24" s="7">
        <v>79.9</v>
      </c>
      <c r="U24" s="7">
        <v>35.050000000000004</v>
      </c>
    </row>
    <row r="25" spans="1:21" ht="51.75" customHeight="1">
      <c r="A25" s="4"/>
      <c r="B25" s="4" t="s">
        <v>9</v>
      </c>
      <c r="C25" s="4" t="s">
        <v>47</v>
      </c>
      <c r="D25" s="4" t="s">
        <v>48</v>
      </c>
      <c r="E25" s="4" t="s">
        <v>15</v>
      </c>
      <c r="F25" s="4" t="s">
        <v>16</v>
      </c>
      <c r="G25" s="4"/>
      <c r="H25" s="4">
        <v>2</v>
      </c>
      <c r="I25" s="4"/>
      <c r="J25" s="4"/>
      <c r="K25" s="4">
        <v>2</v>
      </c>
      <c r="L25" s="4"/>
      <c r="M25" s="4"/>
      <c r="N25" s="4"/>
      <c r="O25" s="4"/>
      <c r="P25" s="4"/>
      <c r="Q25" s="4"/>
      <c r="R25" s="4"/>
      <c r="S25" s="4">
        <f t="shared" si="0"/>
        <v>4</v>
      </c>
      <c r="T25" s="7">
        <v>69.9</v>
      </c>
      <c r="U25" s="7">
        <v>30.700000000000003</v>
      </c>
    </row>
    <row r="26" spans="1:21" ht="70.5" customHeight="1">
      <c r="A26" s="4"/>
      <c r="B26" s="4" t="s">
        <v>9</v>
      </c>
      <c r="C26" s="4" t="s">
        <v>49</v>
      </c>
      <c r="D26" s="4" t="s">
        <v>50</v>
      </c>
      <c r="E26" s="4">
        <v>949</v>
      </c>
      <c r="F26" s="4" t="s">
        <v>51</v>
      </c>
      <c r="G26" s="4"/>
      <c r="H26" s="4">
        <v>2</v>
      </c>
      <c r="I26" s="4">
        <v>4</v>
      </c>
      <c r="J26" s="4">
        <v>8</v>
      </c>
      <c r="K26" s="4">
        <v>6</v>
      </c>
      <c r="L26" s="4">
        <v>4</v>
      </c>
      <c r="M26" s="4">
        <v>1</v>
      </c>
      <c r="N26" s="4"/>
      <c r="O26" s="4"/>
      <c r="P26" s="4"/>
      <c r="Q26" s="4"/>
      <c r="R26" s="4"/>
      <c r="S26" s="4">
        <f t="shared" si="0"/>
        <v>25</v>
      </c>
      <c r="T26" s="7">
        <v>74.9</v>
      </c>
      <c r="U26" s="7">
        <v>32.9</v>
      </c>
    </row>
    <row r="27" spans="1:21" ht="70.5" customHeight="1">
      <c r="A27" s="4"/>
      <c r="B27" s="4" t="s">
        <v>9</v>
      </c>
      <c r="C27" s="4" t="s">
        <v>49</v>
      </c>
      <c r="D27" s="4" t="s">
        <v>50</v>
      </c>
      <c r="E27" s="4" t="s">
        <v>52</v>
      </c>
      <c r="F27" s="4" t="s">
        <v>53</v>
      </c>
      <c r="G27" s="4"/>
      <c r="H27" s="4">
        <v>6</v>
      </c>
      <c r="I27" s="4">
        <v>6</v>
      </c>
      <c r="J27" s="4">
        <v>12</v>
      </c>
      <c r="K27" s="4">
        <v>12</v>
      </c>
      <c r="L27" s="4">
        <v>5</v>
      </c>
      <c r="M27" s="4">
        <v>2</v>
      </c>
      <c r="N27" s="4"/>
      <c r="O27" s="4"/>
      <c r="P27" s="4"/>
      <c r="Q27" s="4"/>
      <c r="R27" s="4"/>
      <c r="S27" s="4">
        <f t="shared" si="0"/>
        <v>43</v>
      </c>
      <c r="T27" s="7">
        <v>74.9</v>
      </c>
      <c r="U27" s="7">
        <v>32.9</v>
      </c>
    </row>
    <row r="28" spans="1:21" ht="70.5" customHeight="1">
      <c r="A28" s="4"/>
      <c r="B28" s="4" t="s">
        <v>9</v>
      </c>
      <c r="C28" s="4" t="s">
        <v>49</v>
      </c>
      <c r="D28" s="4" t="s">
        <v>50</v>
      </c>
      <c r="E28" s="4" t="s">
        <v>15</v>
      </c>
      <c r="F28" s="4" t="s">
        <v>16</v>
      </c>
      <c r="G28" s="4"/>
      <c r="H28" s="4"/>
      <c r="I28" s="4"/>
      <c r="J28" s="4"/>
      <c r="K28" s="4"/>
      <c r="L28" s="4"/>
      <c r="M28" s="4">
        <v>2</v>
      </c>
      <c r="N28" s="4"/>
      <c r="O28" s="4"/>
      <c r="P28" s="4"/>
      <c r="Q28" s="4"/>
      <c r="R28" s="4"/>
      <c r="S28" s="4">
        <f t="shared" si="0"/>
        <v>2</v>
      </c>
      <c r="T28" s="7">
        <v>74.9</v>
      </c>
      <c r="U28" s="7">
        <v>32.9</v>
      </c>
    </row>
    <row r="29" spans="1:21" ht="107.25" customHeight="1">
      <c r="A29" s="4"/>
      <c r="B29" s="4" t="s">
        <v>9</v>
      </c>
      <c r="C29" s="4" t="s">
        <v>54</v>
      </c>
      <c r="D29" s="4" t="s">
        <v>55</v>
      </c>
      <c r="E29" s="4">
        <v>949</v>
      </c>
      <c r="F29" s="4" t="s">
        <v>51</v>
      </c>
      <c r="G29" s="4"/>
      <c r="H29" s="4"/>
      <c r="I29" s="4"/>
      <c r="J29" s="4">
        <v>4</v>
      </c>
      <c r="K29" s="4"/>
      <c r="L29" s="4"/>
      <c r="M29" s="4">
        <v>5</v>
      </c>
      <c r="N29" s="4"/>
      <c r="O29" s="4"/>
      <c r="P29" s="4"/>
      <c r="Q29" s="4"/>
      <c r="R29" s="4"/>
      <c r="S29" s="4">
        <f t="shared" si="0"/>
        <v>9</v>
      </c>
      <c r="T29" s="7">
        <v>74.9</v>
      </c>
      <c r="U29" s="7">
        <v>32.9</v>
      </c>
    </row>
    <row r="30" spans="1:21" ht="107.25" customHeight="1">
      <c r="A30" s="4"/>
      <c r="B30" s="4" t="s">
        <v>9</v>
      </c>
      <c r="C30" s="4" t="s">
        <v>54</v>
      </c>
      <c r="D30" s="4" t="s">
        <v>55</v>
      </c>
      <c r="E30" s="4" t="s">
        <v>52</v>
      </c>
      <c r="F30" s="4" t="s">
        <v>53</v>
      </c>
      <c r="G30" s="4"/>
      <c r="H30" s="4">
        <v>2</v>
      </c>
      <c r="I30" s="4">
        <v>4</v>
      </c>
      <c r="J30" s="4">
        <v>7</v>
      </c>
      <c r="K30" s="4">
        <v>8</v>
      </c>
      <c r="L30" s="4">
        <v>4</v>
      </c>
      <c r="M30" s="4">
        <v>2</v>
      </c>
      <c r="N30" s="4"/>
      <c r="O30" s="4"/>
      <c r="P30" s="4"/>
      <c r="Q30" s="4"/>
      <c r="R30" s="4"/>
      <c r="S30" s="4">
        <f t="shared" si="0"/>
        <v>27</v>
      </c>
      <c r="T30" s="7">
        <v>74.9</v>
      </c>
      <c r="U30" s="7">
        <v>32.9</v>
      </c>
    </row>
    <row r="31" spans="1:21" ht="107.25" customHeight="1">
      <c r="A31" s="4"/>
      <c r="B31" s="4" t="s">
        <v>9</v>
      </c>
      <c r="C31" s="4" t="s">
        <v>54</v>
      </c>
      <c r="D31" s="4" t="s">
        <v>55</v>
      </c>
      <c r="E31" s="4" t="s">
        <v>15</v>
      </c>
      <c r="F31" s="4" t="s">
        <v>16</v>
      </c>
      <c r="G31" s="4"/>
      <c r="H31" s="4">
        <v>18</v>
      </c>
      <c r="I31" s="4">
        <v>28</v>
      </c>
      <c r="J31" s="4">
        <v>47</v>
      </c>
      <c r="K31" s="4">
        <v>39</v>
      </c>
      <c r="L31" s="4">
        <v>19</v>
      </c>
      <c r="M31" s="4">
        <v>14</v>
      </c>
      <c r="N31" s="4"/>
      <c r="O31" s="4"/>
      <c r="P31" s="4"/>
      <c r="Q31" s="4"/>
      <c r="R31" s="4"/>
      <c r="S31" s="4">
        <f t="shared" si="0"/>
        <v>165</v>
      </c>
      <c r="T31" s="7">
        <v>74.9</v>
      </c>
      <c r="U31" s="7">
        <v>32.9</v>
      </c>
    </row>
    <row r="32" spans="1:21" ht="60" customHeight="1">
      <c r="A32" s="4"/>
      <c r="B32" s="4" t="s">
        <v>9</v>
      </c>
      <c r="C32" s="4" t="s">
        <v>56</v>
      </c>
      <c r="D32" s="4" t="s">
        <v>57</v>
      </c>
      <c r="E32" s="4" t="s">
        <v>12</v>
      </c>
      <c r="F32" s="4" t="s">
        <v>13</v>
      </c>
      <c r="G32" s="4"/>
      <c r="H32" s="4">
        <v>3</v>
      </c>
      <c r="I32" s="4">
        <v>7</v>
      </c>
      <c r="J32" s="4">
        <v>10</v>
      </c>
      <c r="K32" s="4">
        <v>10</v>
      </c>
      <c r="L32" s="4">
        <v>7</v>
      </c>
      <c r="M32" s="4">
        <v>4</v>
      </c>
      <c r="N32" s="4"/>
      <c r="O32" s="4"/>
      <c r="P32" s="4"/>
      <c r="Q32" s="4"/>
      <c r="R32" s="4"/>
      <c r="S32" s="4">
        <f t="shared" si="0"/>
        <v>41</v>
      </c>
      <c r="T32" s="7">
        <v>64.9</v>
      </c>
      <c r="U32" s="7">
        <v>28.5</v>
      </c>
    </row>
    <row r="33" spans="1:21" ht="66.75" customHeight="1">
      <c r="A33" s="4"/>
      <c r="B33" s="4" t="s">
        <v>9</v>
      </c>
      <c r="C33" s="4" t="s">
        <v>58</v>
      </c>
      <c r="D33" s="4" t="s">
        <v>59</v>
      </c>
      <c r="E33" s="4" t="s">
        <v>12</v>
      </c>
      <c r="F33" s="4" t="s">
        <v>13</v>
      </c>
      <c r="G33" s="4"/>
      <c r="H33" s="4">
        <v>7</v>
      </c>
      <c r="I33" s="4">
        <v>11</v>
      </c>
      <c r="J33" s="4">
        <v>16</v>
      </c>
      <c r="K33" s="4">
        <v>14</v>
      </c>
      <c r="L33" s="4">
        <v>9</v>
      </c>
      <c r="M33" s="4">
        <v>5</v>
      </c>
      <c r="N33" s="4"/>
      <c r="O33" s="4"/>
      <c r="P33" s="4"/>
      <c r="Q33" s="4"/>
      <c r="R33" s="4"/>
      <c r="S33" s="4">
        <f t="shared" si="0"/>
        <v>62</v>
      </c>
      <c r="T33" s="7">
        <v>64.9</v>
      </c>
      <c r="U33" s="7">
        <v>28.5</v>
      </c>
    </row>
    <row r="34" spans="1:21" ht="63.75" customHeight="1">
      <c r="A34" s="4"/>
      <c r="B34" s="4" t="s">
        <v>9</v>
      </c>
      <c r="C34" s="4" t="s">
        <v>60</v>
      </c>
      <c r="D34" s="4" t="s">
        <v>61</v>
      </c>
      <c r="E34" s="4">
        <v>302</v>
      </c>
      <c r="F34" s="4" t="s">
        <v>62</v>
      </c>
      <c r="G34" s="4"/>
      <c r="H34" s="4">
        <v>1</v>
      </c>
      <c r="I34" s="4">
        <v>4</v>
      </c>
      <c r="J34" s="4">
        <v>5</v>
      </c>
      <c r="K34" s="4">
        <v>6</v>
      </c>
      <c r="L34" s="4">
        <v>4</v>
      </c>
      <c r="M34" s="4">
        <v>2</v>
      </c>
      <c r="N34" s="4"/>
      <c r="O34" s="4"/>
      <c r="P34" s="4"/>
      <c r="Q34" s="4"/>
      <c r="R34" s="4"/>
      <c r="S34" s="4">
        <f t="shared" si="0"/>
        <v>22</v>
      </c>
      <c r="T34" s="7">
        <v>64.9</v>
      </c>
      <c r="U34" s="7">
        <v>28.5</v>
      </c>
    </row>
    <row r="35" spans="1:21" ht="59.25" customHeight="1">
      <c r="A35" s="4"/>
      <c r="B35" s="4" t="s">
        <v>9</v>
      </c>
      <c r="C35" s="4" t="s">
        <v>63</v>
      </c>
      <c r="D35" s="4" t="s">
        <v>64</v>
      </c>
      <c r="E35" s="4">
        <v>302</v>
      </c>
      <c r="F35" s="4" t="s">
        <v>62</v>
      </c>
      <c r="G35" s="4"/>
      <c r="H35" s="4">
        <v>1</v>
      </c>
      <c r="I35" s="4">
        <v>2</v>
      </c>
      <c r="J35" s="4">
        <v>3</v>
      </c>
      <c r="K35" s="4">
        <v>4</v>
      </c>
      <c r="L35" s="4">
        <v>3</v>
      </c>
      <c r="M35" s="4">
        <v>1</v>
      </c>
      <c r="N35" s="4"/>
      <c r="O35" s="4"/>
      <c r="P35" s="4"/>
      <c r="Q35" s="4"/>
      <c r="R35" s="4"/>
      <c r="S35" s="4">
        <f t="shared" si="0"/>
        <v>14</v>
      </c>
      <c r="T35" s="7">
        <v>64.9</v>
      </c>
      <c r="U35" s="7">
        <v>28.5</v>
      </c>
    </row>
    <row r="36" spans="1:21" ht="58.5" customHeight="1">
      <c r="A36" s="4"/>
      <c r="B36" s="4" t="s">
        <v>9</v>
      </c>
      <c r="C36" s="4" t="s">
        <v>65</v>
      </c>
      <c r="D36" s="4" t="s">
        <v>66</v>
      </c>
      <c r="E36" s="4">
        <v>952</v>
      </c>
      <c r="F36" s="4" t="s">
        <v>67</v>
      </c>
      <c r="G36" s="4"/>
      <c r="H36" s="4"/>
      <c r="I36" s="4">
        <v>2</v>
      </c>
      <c r="J36" s="4">
        <v>4</v>
      </c>
      <c r="K36" s="4">
        <v>4</v>
      </c>
      <c r="L36" s="4">
        <v>4</v>
      </c>
      <c r="M36" s="4">
        <v>4</v>
      </c>
      <c r="N36" s="4"/>
      <c r="O36" s="4"/>
      <c r="P36" s="4"/>
      <c r="Q36" s="4"/>
      <c r="R36" s="4"/>
      <c r="S36" s="4">
        <f t="shared" si="0"/>
        <v>18</v>
      </c>
      <c r="T36" s="7">
        <v>59.9</v>
      </c>
      <c r="U36" s="7">
        <v>26.3</v>
      </c>
    </row>
    <row r="37" spans="1:21" ht="58.5" customHeight="1">
      <c r="A37" s="4"/>
      <c r="B37" s="4" t="s">
        <v>9</v>
      </c>
      <c r="C37" s="4" t="s">
        <v>65</v>
      </c>
      <c r="D37" s="4" t="s">
        <v>66</v>
      </c>
      <c r="E37" s="4">
        <v>953</v>
      </c>
      <c r="F37" s="4" t="s">
        <v>68</v>
      </c>
      <c r="G37" s="4"/>
      <c r="H37" s="4">
        <v>2</v>
      </c>
      <c r="I37" s="4">
        <v>2</v>
      </c>
      <c r="J37" s="4">
        <v>5</v>
      </c>
      <c r="K37" s="4">
        <v>5</v>
      </c>
      <c r="L37" s="4">
        <v>3</v>
      </c>
      <c r="M37" s="4">
        <v>2</v>
      </c>
      <c r="N37" s="4"/>
      <c r="O37" s="4"/>
      <c r="P37" s="4"/>
      <c r="Q37" s="4"/>
      <c r="R37" s="4"/>
      <c r="S37" s="4">
        <f t="shared" si="0"/>
        <v>19</v>
      </c>
      <c r="T37" s="7">
        <v>59.9</v>
      </c>
      <c r="U37" s="7">
        <v>26.3</v>
      </c>
    </row>
    <row r="38" spans="1:21" ht="58.5" customHeight="1">
      <c r="A38" s="4"/>
      <c r="B38" s="4" t="s">
        <v>9</v>
      </c>
      <c r="C38" s="4" t="s">
        <v>65</v>
      </c>
      <c r="D38" s="4" t="s">
        <v>66</v>
      </c>
      <c r="E38" s="4">
        <v>954</v>
      </c>
      <c r="F38" s="4" t="s">
        <v>69</v>
      </c>
      <c r="G38" s="4"/>
      <c r="H38" s="4">
        <v>1</v>
      </c>
      <c r="I38" s="4">
        <v>2</v>
      </c>
      <c r="J38" s="4">
        <v>5</v>
      </c>
      <c r="K38" s="4">
        <v>3</v>
      </c>
      <c r="L38" s="4">
        <v>2</v>
      </c>
      <c r="M38" s="4">
        <v>2</v>
      </c>
      <c r="N38" s="4"/>
      <c r="O38" s="4"/>
      <c r="P38" s="4"/>
      <c r="Q38" s="4"/>
      <c r="R38" s="4"/>
      <c r="S38" s="4">
        <f t="shared" si="0"/>
        <v>15</v>
      </c>
      <c r="T38" s="7">
        <v>59.9</v>
      </c>
      <c r="U38" s="7">
        <v>26.3</v>
      </c>
    </row>
    <row r="39" spans="1:21" ht="58.5" customHeight="1">
      <c r="A39" s="4"/>
      <c r="B39" s="4" t="s">
        <v>9</v>
      </c>
      <c r="C39" s="4" t="s">
        <v>65</v>
      </c>
      <c r="D39" s="4" t="s">
        <v>66</v>
      </c>
      <c r="E39" s="4">
        <v>302</v>
      </c>
      <c r="F39" s="4" t="s">
        <v>62</v>
      </c>
      <c r="G39" s="4"/>
      <c r="H39" s="4">
        <v>2</v>
      </c>
      <c r="I39" s="4">
        <v>3</v>
      </c>
      <c r="J39" s="4">
        <v>4</v>
      </c>
      <c r="K39" s="4">
        <v>4</v>
      </c>
      <c r="L39" s="4">
        <v>12</v>
      </c>
      <c r="M39" s="4">
        <v>1</v>
      </c>
      <c r="N39" s="4"/>
      <c r="O39" s="4"/>
      <c r="P39" s="4"/>
      <c r="Q39" s="4"/>
      <c r="R39" s="4"/>
      <c r="S39" s="4">
        <f t="shared" si="0"/>
        <v>26</v>
      </c>
      <c r="T39" s="7">
        <v>59.9</v>
      </c>
      <c r="U39" s="7">
        <v>26.3</v>
      </c>
    </row>
    <row r="40" spans="1:21" ht="58.5" customHeight="1">
      <c r="A40" s="4"/>
      <c r="B40" s="4" t="s">
        <v>9</v>
      </c>
      <c r="C40" s="4" t="s">
        <v>65</v>
      </c>
      <c r="D40" s="4" t="s">
        <v>66</v>
      </c>
      <c r="E40" s="4">
        <v>379</v>
      </c>
      <c r="F40" s="4" t="s">
        <v>14</v>
      </c>
      <c r="G40" s="4"/>
      <c r="H40" s="4">
        <v>3</v>
      </c>
      <c r="I40" s="4">
        <v>4</v>
      </c>
      <c r="J40" s="4">
        <v>5</v>
      </c>
      <c r="K40" s="4">
        <v>7</v>
      </c>
      <c r="L40" s="4">
        <v>3</v>
      </c>
      <c r="M40" s="4">
        <v>2</v>
      </c>
      <c r="N40" s="4"/>
      <c r="O40" s="4"/>
      <c r="P40" s="4"/>
      <c r="Q40" s="4"/>
      <c r="R40" s="4"/>
      <c r="S40" s="4">
        <f t="shared" si="0"/>
        <v>24</v>
      </c>
      <c r="T40" s="7">
        <v>59.9</v>
      </c>
      <c r="U40" s="7">
        <v>26.3</v>
      </c>
    </row>
    <row r="41" spans="1:21" ht="58.5" customHeight="1">
      <c r="A41" s="4"/>
      <c r="B41" s="4" t="s">
        <v>9</v>
      </c>
      <c r="C41" s="4" t="s">
        <v>65</v>
      </c>
      <c r="D41" s="4" t="s">
        <v>66</v>
      </c>
      <c r="E41" s="4">
        <v>514</v>
      </c>
      <c r="F41" s="4" t="s">
        <v>70</v>
      </c>
      <c r="G41" s="4"/>
      <c r="H41" s="4"/>
      <c r="I41" s="4"/>
      <c r="J41" s="4"/>
      <c r="K41" s="4">
        <v>2</v>
      </c>
      <c r="L41" s="4">
        <v>2</v>
      </c>
      <c r="M41" s="4"/>
      <c r="N41" s="4"/>
      <c r="O41" s="4"/>
      <c r="P41" s="4"/>
      <c r="Q41" s="4"/>
      <c r="R41" s="4"/>
      <c r="S41" s="4">
        <f t="shared" si="0"/>
        <v>4</v>
      </c>
      <c r="T41" s="7">
        <v>59.9</v>
      </c>
      <c r="U41" s="7">
        <v>26.3</v>
      </c>
    </row>
    <row r="42" spans="1:21" ht="57" customHeight="1">
      <c r="A42" s="4"/>
      <c r="B42" s="4" t="s">
        <v>9</v>
      </c>
      <c r="C42" s="4" t="s">
        <v>71</v>
      </c>
      <c r="D42" s="4" t="s">
        <v>72</v>
      </c>
      <c r="E42" s="4">
        <v>950</v>
      </c>
      <c r="F42" s="4" t="s">
        <v>73</v>
      </c>
      <c r="G42" s="4"/>
      <c r="H42" s="4"/>
      <c r="I42" s="4">
        <v>1</v>
      </c>
      <c r="J42" s="4">
        <v>3</v>
      </c>
      <c r="K42" s="4">
        <v>4</v>
      </c>
      <c r="L42" s="4">
        <v>3</v>
      </c>
      <c r="M42" s="4">
        <v>2</v>
      </c>
      <c r="N42" s="4"/>
      <c r="O42" s="4"/>
      <c r="P42" s="4"/>
      <c r="Q42" s="4"/>
      <c r="R42" s="4"/>
      <c r="S42" s="4">
        <f t="shared" si="0"/>
        <v>13</v>
      </c>
      <c r="T42" s="7">
        <v>59.9</v>
      </c>
      <c r="U42" s="7">
        <v>26.3</v>
      </c>
    </row>
    <row r="43" spans="1:21" ht="57" customHeight="1">
      <c r="A43" s="4"/>
      <c r="B43" s="4" t="s">
        <v>9</v>
      </c>
      <c r="C43" s="4" t="s">
        <v>71</v>
      </c>
      <c r="D43" s="4" t="s">
        <v>72</v>
      </c>
      <c r="E43" s="4">
        <v>952</v>
      </c>
      <c r="F43" s="4" t="s">
        <v>67</v>
      </c>
      <c r="G43" s="4"/>
      <c r="H43" s="4">
        <v>1</v>
      </c>
      <c r="I43" s="4">
        <v>3</v>
      </c>
      <c r="J43" s="4">
        <v>6</v>
      </c>
      <c r="K43" s="4">
        <v>7</v>
      </c>
      <c r="L43" s="4">
        <v>5</v>
      </c>
      <c r="M43" s="4">
        <v>3</v>
      </c>
      <c r="N43" s="4"/>
      <c r="O43" s="4"/>
      <c r="P43" s="4"/>
      <c r="Q43" s="4"/>
      <c r="R43" s="4"/>
      <c r="S43" s="4">
        <f t="shared" si="0"/>
        <v>25</v>
      </c>
      <c r="T43" s="7">
        <v>59.9</v>
      </c>
      <c r="U43" s="7">
        <v>26.3</v>
      </c>
    </row>
    <row r="44" spans="1:21" ht="57" customHeight="1">
      <c r="A44" s="4"/>
      <c r="B44" s="4" t="s">
        <v>9</v>
      </c>
      <c r="C44" s="4" t="s">
        <v>71</v>
      </c>
      <c r="D44" s="4" t="s">
        <v>72</v>
      </c>
      <c r="E44" s="4">
        <v>953</v>
      </c>
      <c r="F44" s="4" t="s">
        <v>68</v>
      </c>
      <c r="G44" s="4"/>
      <c r="H44" s="4">
        <v>5</v>
      </c>
      <c r="I44" s="4">
        <v>7</v>
      </c>
      <c r="J44" s="4">
        <v>14</v>
      </c>
      <c r="K44" s="4">
        <v>13</v>
      </c>
      <c r="L44" s="4">
        <v>6</v>
      </c>
      <c r="M44" s="4">
        <v>6</v>
      </c>
      <c r="N44" s="4"/>
      <c r="O44" s="4"/>
      <c r="P44" s="4"/>
      <c r="Q44" s="4"/>
      <c r="R44" s="4"/>
      <c r="S44" s="4">
        <f t="shared" si="0"/>
        <v>51</v>
      </c>
      <c r="T44" s="7">
        <v>59.9</v>
      </c>
      <c r="U44" s="7">
        <v>26.3</v>
      </c>
    </row>
    <row r="45" spans="1:21" ht="57" customHeight="1">
      <c r="A45" s="4"/>
      <c r="B45" s="4" t="s">
        <v>9</v>
      </c>
      <c r="C45" s="4" t="s">
        <v>71</v>
      </c>
      <c r="D45" s="4" t="s">
        <v>72</v>
      </c>
      <c r="E45" s="4">
        <v>302</v>
      </c>
      <c r="F45" s="4" t="s">
        <v>62</v>
      </c>
      <c r="G45" s="4"/>
      <c r="H45" s="4">
        <v>5</v>
      </c>
      <c r="I45" s="4">
        <v>10</v>
      </c>
      <c r="J45" s="4">
        <v>14</v>
      </c>
      <c r="K45" s="4">
        <v>15</v>
      </c>
      <c r="L45" s="4">
        <v>10</v>
      </c>
      <c r="M45" s="4">
        <v>5</v>
      </c>
      <c r="N45" s="4"/>
      <c r="O45" s="4"/>
      <c r="P45" s="4"/>
      <c r="Q45" s="4"/>
      <c r="R45" s="4"/>
      <c r="S45" s="4">
        <f t="shared" si="0"/>
        <v>59</v>
      </c>
      <c r="T45" s="7">
        <v>59.9</v>
      </c>
      <c r="U45" s="7">
        <v>26.3</v>
      </c>
    </row>
    <row r="46" spans="1:21" ht="57" customHeight="1">
      <c r="A46" s="4"/>
      <c r="B46" s="4" t="s">
        <v>9</v>
      </c>
      <c r="C46" s="4" t="s">
        <v>71</v>
      </c>
      <c r="D46" s="4" t="s">
        <v>72</v>
      </c>
      <c r="E46" s="4">
        <v>379</v>
      </c>
      <c r="F46" s="4" t="s">
        <v>14</v>
      </c>
      <c r="G46" s="4"/>
      <c r="H46" s="4">
        <v>13</v>
      </c>
      <c r="I46" s="4">
        <v>24</v>
      </c>
      <c r="J46" s="4">
        <v>38</v>
      </c>
      <c r="K46" s="4">
        <v>33</v>
      </c>
      <c r="L46" s="4">
        <v>20</v>
      </c>
      <c r="M46" s="4">
        <v>10</v>
      </c>
      <c r="N46" s="4"/>
      <c r="O46" s="4"/>
      <c r="P46" s="4"/>
      <c r="Q46" s="4"/>
      <c r="R46" s="4"/>
      <c r="S46" s="4">
        <f t="shared" si="0"/>
        <v>138</v>
      </c>
      <c r="T46" s="7">
        <v>59.9</v>
      </c>
      <c r="U46" s="7">
        <v>26.3</v>
      </c>
    </row>
    <row r="47" spans="1:21" ht="57" customHeight="1">
      <c r="A47" s="4"/>
      <c r="B47" s="4" t="s">
        <v>9</v>
      </c>
      <c r="C47" s="4" t="s">
        <v>71</v>
      </c>
      <c r="D47" s="4" t="s">
        <v>72</v>
      </c>
      <c r="E47" s="4">
        <v>514</v>
      </c>
      <c r="F47" s="4" t="s">
        <v>70</v>
      </c>
      <c r="G47" s="4"/>
      <c r="H47" s="4">
        <v>17</v>
      </c>
      <c r="I47" s="4">
        <v>30</v>
      </c>
      <c r="J47" s="4">
        <v>42</v>
      </c>
      <c r="K47" s="4">
        <v>37</v>
      </c>
      <c r="L47" s="4">
        <v>23</v>
      </c>
      <c r="M47" s="4">
        <v>13</v>
      </c>
      <c r="N47" s="4"/>
      <c r="O47" s="4"/>
      <c r="P47" s="4"/>
      <c r="Q47" s="4"/>
      <c r="R47" s="4"/>
      <c r="S47" s="4">
        <f t="shared" si="0"/>
        <v>162</v>
      </c>
      <c r="T47" s="7">
        <v>59.9</v>
      </c>
      <c r="U47" s="7">
        <v>26.3</v>
      </c>
    </row>
    <row r="48" spans="1:21" ht="60" customHeight="1">
      <c r="A48" s="4"/>
      <c r="B48" s="4" t="s">
        <v>9</v>
      </c>
      <c r="C48" s="4" t="s">
        <v>74</v>
      </c>
      <c r="D48" s="4" t="s">
        <v>75</v>
      </c>
      <c r="E48" s="4">
        <v>955</v>
      </c>
      <c r="F48" s="4" t="s">
        <v>76</v>
      </c>
      <c r="G48" s="4"/>
      <c r="H48" s="4">
        <v>8</v>
      </c>
      <c r="I48" s="4">
        <v>13</v>
      </c>
      <c r="J48" s="4">
        <v>18</v>
      </c>
      <c r="K48" s="4">
        <v>17</v>
      </c>
      <c r="L48" s="4">
        <v>9</v>
      </c>
      <c r="M48" s="4">
        <v>4</v>
      </c>
      <c r="N48" s="4"/>
      <c r="O48" s="4"/>
      <c r="P48" s="4"/>
      <c r="Q48" s="4"/>
      <c r="R48" s="4"/>
      <c r="S48" s="4">
        <f t="shared" si="0"/>
        <v>69</v>
      </c>
      <c r="T48" s="7">
        <v>59.9</v>
      </c>
      <c r="U48" s="7">
        <v>26.3</v>
      </c>
    </row>
    <row r="49" spans="1:21" ht="60" customHeight="1">
      <c r="A49" s="4"/>
      <c r="B49" s="4" t="s">
        <v>9</v>
      </c>
      <c r="C49" s="4" t="s">
        <v>74</v>
      </c>
      <c r="D49" s="4" t="s">
        <v>75</v>
      </c>
      <c r="E49" s="4">
        <v>956</v>
      </c>
      <c r="F49" s="4" t="s">
        <v>77</v>
      </c>
      <c r="G49" s="4"/>
      <c r="H49" s="4">
        <v>8</v>
      </c>
      <c r="I49" s="4">
        <v>19</v>
      </c>
      <c r="J49" s="4">
        <v>25</v>
      </c>
      <c r="K49" s="4">
        <v>21</v>
      </c>
      <c r="L49" s="4">
        <v>12</v>
      </c>
      <c r="M49" s="4">
        <v>6</v>
      </c>
      <c r="N49" s="4"/>
      <c r="O49" s="4"/>
      <c r="P49" s="4"/>
      <c r="Q49" s="4"/>
      <c r="R49" s="4"/>
      <c r="S49" s="4">
        <f t="shared" si="0"/>
        <v>91</v>
      </c>
      <c r="T49" s="7">
        <v>59.9</v>
      </c>
      <c r="U49" s="7">
        <v>26.3</v>
      </c>
    </row>
    <row r="50" spans="1:21" ht="62.25" customHeight="1">
      <c r="A50" s="4"/>
      <c r="B50" s="4" t="s">
        <v>9</v>
      </c>
      <c r="C50" s="4" t="s">
        <v>78</v>
      </c>
      <c r="D50" s="4" t="s">
        <v>79</v>
      </c>
      <c r="E50" s="4" t="s">
        <v>35</v>
      </c>
      <c r="F50" s="4" t="s">
        <v>36</v>
      </c>
      <c r="G50" s="4"/>
      <c r="H50" s="4">
        <v>21</v>
      </c>
      <c r="I50" s="4">
        <v>30</v>
      </c>
      <c r="J50" s="4">
        <v>44</v>
      </c>
      <c r="K50" s="4">
        <v>38</v>
      </c>
      <c r="L50" s="4">
        <v>17</v>
      </c>
      <c r="M50" s="4">
        <v>11</v>
      </c>
      <c r="N50" s="4"/>
      <c r="O50" s="4"/>
      <c r="P50" s="4"/>
      <c r="Q50" s="4"/>
      <c r="R50" s="4"/>
      <c r="S50" s="4">
        <f t="shared" si="0"/>
        <v>161</v>
      </c>
      <c r="T50" s="7">
        <v>64.9</v>
      </c>
      <c r="U50" s="7">
        <v>28.5</v>
      </c>
    </row>
    <row r="51" spans="1:21" ht="62.25" customHeight="1">
      <c r="A51" s="4"/>
      <c r="B51" s="4" t="s">
        <v>9</v>
      </c>
      <c r="C51" s="4" t="s">
        <v>78</v>
      </c>
      <c r="D51" s="4" t="s">
        <v>79</v>
      </c>
      <c r="E51" s="4" t="s">
        <v>80</v>
      </c>
      <c r="F51" s="4" t="s">
        <v>81</v>
      </c>
      <c r="G51" s="4"/>
      <c r="H51" s="4">
        <v>25</v>
      </c>
      <c r="I51" s="4">
        <v>39</v>
      </c>
      <c r="J51" s="4">
        <v>46</v>
      </c>
      <c r="K51" s="4">
        <v>43</v>
      </c>
      <c r="L51" s="4">
        <v>18</v>
      </c>
      <c r="M51" s="4">
        <v>9</v>
      </c>
      <c r="N51" s="4"/>
      <c r="O51" s="4"/>
      <c r="P51" s="4"/>
      <c r="Q51" s="4"/>
      <c r="R51" s="4"/>
      <c r="S51" s="4">
        <f t="shared" si="0"/>
        <v>180</v>
      </c>
      <c r="T51" s="7">
        <v>64.9</v>
      </c>
      <c r="U51" s="7">
        <v>28.5</v>
      </c>
    </row>
    <row r="52" spans="1:21" ht="56.25" customHeight="1">
      <c r="A52" s="4"/>
      <c r="B52" s="4" t="s">
        <v>9</v>
      </c>
      <c r="C52" s="4" t="s">
        <v>82</v>
      </c>
      <c r="D52" s="4" t="s">
        <v>83</v>
      </c>
      <c r="E52" s="4" t="s">
        <v>84</v>
      </c>
      <c r="F52" s="4" t="s">
        <v>85</v>
      </c>
      <c r="G52" s="4"/>
      <c r="H52" s="4">
        <v>11</v>
      </c>
      <c r="I52" s="4">
        <v>13</v>
      </c>
      <c r="J52" s="4">
        <v>3</v>
      </c>
      <c r="K52" s="4">
        <v>12</v>
      </c>
      <c r="L52" s="4">
        <v>10</v>
      </c>
      <c r="M52" s="4">
        <v>9</v>
      </c>
      <c r="N52" s="4"/>
      <c r="O52" s="4"/>
      <c r="P52" s="4"/>
      <c r="Q52" s="4"/>
      <c r="R52" s="4"/>
      <c r="S52" s="4">
        <f t="shared" si="0"/>
        <v>58</v>
      </c>
      <c r="T52" s="7">
        <v>69.9</v>
      </c>
      <c r="U52" s="7">
        <v>30.700000000000003</v>
      </c>
    </row>
    <row r="53" spans="1:21" ht="56.25" customHeight="1">
      <c r="A53" s="4"/>
      <c r="B53" s="4" t="s">
        <v>9</v>
      </c>
      <c r="C53" s="4" t="s">
        <v>82</v>
      </c>
      <c r="D53" s="4" t="s">
        <v>83</v>
      </c>
      <c r="E53" s="4">
        <v>263</v>
      </c>
      <c r="F53" s="4" t="s">
        <v>86</v>
      </c>
      <c r="G53" s="4"/>
      <c r="H53" s="4">
        <v>4</v>
      </c>
      <c r="I53" s="4">
        <v>7</v>
      </c>
      <c r="J53" s="4">
        <v>6</v>
      </c>
      <c r="K53" s="4">
        <v>11</v>
      </c>
      <c r="L53" s="4">
        <v>6</v>
      </c>
      <c r="M53" s="4"/>
      <c r="N53" s="4"/>
      <c r="O53" s="4"/>
      <c r="P53" s="4"/>
      <c r="Q53" s="4"/>
      <c r="R53" s="4"/>
      <c r="S53" s="4">
        <f t="shared" si="0"/>
        <v>34</v>
      </c>
      <c r="T53" s="7">
        <v>69.9</v>
      </c>
      <c r="U53" s="7">
        <v>30.700000000000003</v>
      </c>
    </row>
    <row r="54" spans="1:21" ht="56.25" customHeight="1">
      <c r="A54" s="4"/>
      <c r="B54" s="4" t="s">
        <v>9</v>
      </c>
      <c r="C54" s="4" t="s">
        <v>82</v>
      </c>
      <c r="D54" s="4" t="s">
        <v>83</v>
      </c>
      <c r="E54" s="4" t="s">
        <v>87</v>
      </c>
      <c r="F54" s="4" t="s">
        <v>88</v>
      </c>
      <c r="G54" s="4"/>
      <c r="H54" s="4">
        <v>2</v>
      </c>
      <c r="I54" s="4">
        <v>4</v>
      </c>
      <c r="J54" s="4"/>
      <c r="K54" s="4">
        <v>6</v>
      </c>
      <c r="L54" s="4">
        <v>3</v>
      </c>
      <c r="M54" s="4">
        <v>2</v>
      </c>
      <c r="N54" s="4"/>
      <c r="O54" s="4"/>
      <c r="P54" s="4"/>
      <c r="Q54" s="4"/>
      <c r="R54" s="4"/>
      <c r="S54" s="4">
        <f t="shared" si="0"/>
        <v>17</v>
      </c>
      <c r="T54" s="7">
        <v>69.9</v>
      </c>
      <c r="U54" s="7">
        <v>30.700000000000003</v>
      </c>
    </row>
    <row r="55" spans="1:21" ht="64.5" customHeight="1">
      <c r="A55" s="4"/>
      <c r="B55" s="4" t="s">
        <v>9</v>
      </c>
      <c r="C55" s="4" t="s">
        <v>89</v>
      </c>
      <c r="D55" s="4" t="s">
        <v>90</v>
      </c>
      <c r="E55" s="4">
        <v>591</v>
      </c>
      <c r="F55" s="4" t="s">
        <v>91</v>
      </c>
      <c r="G55" s="4"/>
      <c r="H55" s="4"/>
      <c r="I55" s="4"/>
      <c r="J55" s="4"/>
      <c r="K55" s="4"/>
      <c r="L55" s="4"/>
      <c r="M55" s="4">
        <v>1</v>
      </c>
      <c r="N55" s="4"/>
      <c r="O55" s="4"/>
      <c r="P55" s="4"/>
      <c r="Q55" s="4"/>
      <c r="R55" s="4"/>
      <c r="S55" s="4">
        <f t="shared" si="0"/>
        <v>1</v>
      </c>
      <c r="T55" s="7">
        <v>79.9</v>
      </c>
      <c r="U55" s="7">
        <v>35.050000000000004</v>
      </c>
    </row>
    <row r="56" spans="1:21" ht="64.5" customHeight="1">
      <c r="A56" s="4"/>
      <c r="B56" s="4" t="s">
        <v>9</v>
      </c>
      <c r="C56" s="4" t="s">
        <v>89</v>
      </c>
      <c r="D56" s="4" t="s">
        <v>90</v>
      </c>
      <c r="E56" s="4" t="s">
        <v>12</v>
      </c>
      <c r="F56" s="4" t="s">
        <v>13</v>
      </c>
      <c r="G56" s="4"/>
      <c r="H56" s="4">
        <v>2</v>
      </c>
      <c r="I56" s="4">
        <v>3</v>
      </c>
      <c r="J56" s="4">
        <v>5</v>
      </c>
      <c r="K56" s="4">
        <v>5</v>
      </c>
      <c r="L56" s="4">
        <v>4</v>
      </c>
      <c r="M56" s="4">
        <v>1</v>
      </c>
      <c r="N56" s="4"/>
      <c r="O56" s="4"/>
      <c r="P56" s="4"/>
      <c r="Q56" s="4"/>
      <c r="R56" s="4"/>
      <c r="S56" s="4">
        <f t="shared" si="0"/>
        <v>20</v>
      </c>
      <c r="T56" s="7">
        <v>79.9</v>
      </c>
      <c r="U56" s="7">
        <v>35.050000000000004</v>
      </c>
    </row>
    <row r="57" spans="1:21" ht="71.25" customHeight="1">
      <c r="A57" s="4"/>
      <c r="B57" s="4" t="s">
        <v>9</v>
      </c>
      <c r="C57" s="4" t="s">
        <v>92</v>
      </c>
      <c r="D57" s="4" t="s">
        <v>93</v>
      </c>
      <c r="E57" s="4" t="s">
        <v>12</v>
      </c>
      <c r="F57" s="4" t="s">
        <v>13</v>
      </c>
      <c r="G57" s="4"/>
      <c r="H57" s="4">
        <v>10</v>
      </c>
      <c r="I57" s="4">
        <v>18</v>
      </c>
      <c r="J57" s="4">
        <v>18</v>
      </c>
      <c r="K57" s="4">
        <v>16</v>
      </c>
      <c r="L57" s="4">
        <v>6</v>
      </c>
      <c r="M57" s="4"/>
      <c r="N57" s="4"/>
      <c r="O57" s="4"/>
      <c r="P57" s="4"/>
      <c r="Q57" s="4"/>
      <c r="R57" s="4"/>
      <c r="S57" s="4">
        <f t="shared" si="0"/>
        <v>68</v>
      </c>
      <c r="T57" s="7">
        <v>74.9</v>
      </c>
      <c r="U57" s="7">
        <v>32.9</v>
      </c>
    </row>
    <row r="58" spans="1:21" ht="71.25" customHeight="1">
      <c r="A58" s="4"/>
      <c r="B58" s="4" t="s">
        <v>9</v>
      </c>
      <c r="C58" s="4" t="s">
        <v>92</v>
      </c>
      <c r="D58" s="4" t="s">
        <v>93</v>
      </c>
      <c r="E58" s="4" t="s">
        <v>35</v>
      </c>
      <c r="F58" s="4" t="s">
        <v>36</v>
      </c>
      <c r="G58" s="4"/>
      <c r="H58" s="4">
        <v>15</v>
      </c>
      <c r="I58" s="4">
        <v>24</v>
      </c>
      <c r="J58" s="4">
        <v>27</v>
      </c>
      <c r="K58" s="4">
        <v>26</v>
      </c>
      <c r="L58" s="4">
        <v>11</v>
      </c>
      <c r="M58" s="4">
        <v>3</v>
      </c>
      <c r="N58" s="4"/>
      <c r="O58" s="4"/>
      <c r="P58" s="4"/>
      <c r="Q58" s="4"/>
      <c r="R58" s="4"/>
      <c r="S58" s="4">
        <f t="shared" si="0"/>
        <v>106</v>
      </c>
      <c r="T58" s="7">
        <v>74.9</v>
      </c>
      <c r="U58" s="7">
        <v>32.9</v>
      </c>
    </row>
    <row r="59" spans="1:21" ht="71.25" customHeight="1">
      <c r="A59" s="4"/>
      <c r="B59" s="4" t="s">
        <v>9</v>
      </c>
      <c r="C59" s="4" t="s">
        <v>92</v>
      </c>
      <c r="D59" s="4" t="s">
        <v>93</v>
      </c>
      <c r="E59" s="4" t="s">
        <v>94</v>
      </c>
      <c r="F59" s="4" t="s">
        <v>95</v>
      </c>
      <c r="G59" s="4"/>
      <c r="H59" s="4">
        <v>12</v>
      </c>
      <c r="I59" s="4">
        <v>15</v>
      </c>
      <c r="J59" s="4">
        <v>10</v>
      </c>
      <c r="K59" s="4">
        <v>14</v>
      </c>
      <c r="L59" s="4">
        <v>1</v>
      </c>
      <c r="M59" s="4"/>
      <c r="N59" s="4"/>
      <c r="O59" s="4"/>
      <c r="P59" s="4"/>
      <c r="Q59" s="4"/>
      <c r="R59" s="4"/>
      <c r="S59" s="4">
        <f t="shared" si="0"/>
        <v>52</v>
      </c>
      <c r="T59" s="7">
        <v>74.9</v>
      </c>
      <c r="U59" s="7">
        <v>32.9</v>
      </c>
    </row>
    <row r="60" spans="1:21" ht="71.25" customHeight="1">
      <c r="A60" s="4"/>
      <c r="B60" s="4" t="s">
        <v>9</v>
      </c>
      <c r="C60" s="4" t="s">
        <v>92</v>
      </c>
      <c r="D60" s="4" t="s">
        <v>93</v>
      </c>
      <c r="E60" s="4">
        <v>105</v>
      </c>
      <c r="F60" s="4" t="s">
        <v>96</v>
      </c>
      <c r="G60" s="4"/>
      <c r="H60" s="4"/>
      <c r="I60" s="4"/>
      <c r="J60" s="4"/>
      <c r="K60" s="4"/>
      <c r="L60" s="4"/>
      <c r="M60" s="4">
        <v>1</v>
      </c>
      <c r="N60" s="4"/>
      <c r="O60" s="4"/>
      <c r="P60" s="4"/>
      <c r="Q60" s="4"/>
      <c r="R60" s="4"/>
      <c r="S60" s="4">
        <f t="shared" si="0"/>
        <v>1</v>
      </c>
      <c r="T60" s="7">
        <v>74.9</v>
      </c>
      <c r="U60" s="7">
        <v>32.9</v>
      </c>
    </row>
    <row r="61" spans="1:21" ht="71.25" customHeight="1">
      <c r="A61" s="4"/>
      <c r="B61" s="4" t="s">
        <v>9</v>
      </c>
      <c r="C61" s="4" t="s">
        <v>92</v>
      </c>
      <c r="D61" s="4" t="s">
        <v>93</v>
      </c>
      <c r="E61" s="4">
        <v>296</v>
      </c>
      <c r="F61" s="4" t="s">
        <v>97</v>
      </c>
      <c r="G61" s="4"/>
      <c r="H61" s="4">
        <v>8</v>
      </c>
      <c r="I61" s="4">
        <v>14</v>
      </c>
      <c r="J61" s="4">
        <v>11</v>
      </c>
      <c r="K61" s="4">
        <v>11</v>
      </c>
      <c r="L61" s="4">
        <v>2</v>
      </c>
      <c r="M61" s="4"/>
      <c r="N61" s="4"/>
      <c r="O61" s="4"/>
      <c r="P61" s="4"/>
      <c r="Q61" s="4"/>
      <c r="R61" s="4"/>
      <c r="S61" s="4">
        <f t="shared" si="0"/>
        <v>46</v>
      </c>
      <c r="T61" s="7">
        <v>74.9</v>
      </c>
      <c r="U61" s="7">
        <v>32.9</v>
      </c>
    </row>
    <row r="62" spans="1:21" ht="71.25" customHeight="1">
      <c r="A62" s="4"/>
      <c r="B62" s="4" t="s">
        <v>9</v>
      </c>
      <c r="C62" s="4" t="s">
        <v>92</v>
      </c>
      <c r="D62" s="4" t="s">
        <v>93</v>
      </c>
      <c r="E62" s="4" t="s">
        <v>80</v>
      </c>
      <c r="F62" s="4" t="s">
        <v>81</v>
      </c>
      <c r="G62" s="4"/>
      <c r="H62" s="4">
        <v>29</v>
      </c>
      <c r="I62" s="4">
        <v>48</v>
      </c>
      <c r="J62" s="4">
        <v>59</v>
      </c>
      <c r="K62" s="4">
        <v>55</v>
      </c>
      <c r="L62" s="4">
        <v>26</v>
      </c>
      <c r="M62" s="4">
        <v>12</v>
      </c>
      <c r="N62" s="4"/>
      <c r="O62" s="4"/>
      <c r="P62" s="4"/>
      <c r="Q62" s="4"/>
      <c r="R62" s="4"/>
      <c r="S62" s="4">
        <f t="shared" si="0"/>
        <v>229</v>
      </c>
      <c r="T62" s="7">
        <v>74.9</v>
      </c>
      <c r="U62" s="7">
        <v>32.9</v>
      </c>
    </row>
    <row r="63" spans="1:21" ht="69" customHeight="1">
      <c r="A63" s="4"/>
      <c r="B63" s="4" t="s">
        <v>9</v>
      </c>
      <c r="C63" s="4" t="s">
        <v>98</v>
      </c>
      <c r="D63" s="4" t="s">
        <v>99</v>
      </c>
      <c r="E63" s="4" t="s">
        <v>12</v>
      </c>
      <c r="F63" s="4" t="s">
        <v>13</v>
      </c>
      <c r="G63" s="4"/>
      <c r="H63" s="4">
        <v>2</v>
      </c>
      <c r="I63" s="4">
        <v>6</v>
      </c>
      <c r="J63" s="4">
        <v>3</v>
      </c>
      <c r="K63" s="4">
        <v>2</v>
      </c>
      <c r="L63" s="4">
        <v>2</v>
      </c>
      <c r="M63" s="4"/>
      <c r="N63" s="4"/>
      <c r="O63" s="4"/>
      <c r="P63" s="4"/>
      <c r="Q63" s="4"/>
      <c r="R63" s="4"/>
      <c r="S63" s="4">
        <f t="shared" si="0"/>
        <v>15</v>
      </c>
      <c r="T63" s="7">
        <v>69.9</v>
      </c>
      <c r="U63" s="7">
        <v>30.700000000000003</v>
      </c>
    </row>
    <row r="64" spans="1:21" ht="69" customHeight="1">
      <c r="A64" s="4"/>
      <c r="B64" s="4" t="s">
        <v>9</v>
      </c>
      <c r="C64" s="4" t="s">
        <v>98</v>
      </c>
      <c r="D64" s="4" t="s">
        <v>99</v>
      </c>
      <c r="E64" s="4" t="s">
        <v>35</v>
      </c>
      <c r="F64" s="4" t="s">
        <v>36</v>
      </c>
      <c r="G64" s="4"/>
      <c r="H64" s="4">
        <v>7</v>
      </c>
      <c r="I64" s="4">
        <v>15</v>
      </c>
      <c r="J64" s="4">
        <v>9</v>
      </c>
      <c r="K64" s="4">
        <v>8</v>
      </c>
      <c r="L64" s="4">
        <v>1</v>
      </c>
      <c r="M64" s="4"/>
      <c r="N64" s="4"/>
      <c r="O64" s="4"/>
      <c r="P64" s="4"/>
      <c r="Q64" s="4"/>
      <c r="R64" s="4"/>
      <c r="S64" s="4">
        <f t="shared" si="0"/>
        <v>40</v>
      </c>
      <c r="T64" s="7">
        <v>69.9</v>
      </c>
      <c r="U64" s="7">
        <v>30.700000000000003</v>
      </c>
    </row>
    <row r="65" spans="1:21" ht="69" customHeight="1">
      <c r="A65" s="4"/>
      <c r="B65" s="4" t="s">
        <v>9</v>
      </c>
      <c r="C65" s="4" t="s">
        <v>98</v>
      </c>
      <c r="D65" s="4" t="s">
        <v>99</v>
      </c>
      <c r="E65" s="4">
        <v>296</v>
      </c>
      <c r="F65" s="4" t="s">
        <v>97</v>
      </c>
      <c r="G65" s="4"/>
      <c r="H65" s="4">
        <v>3</v>
      </c>
      <c r="I65" s="4">
        <v>5</v>
      </c>
      <c r="J65" s="4">
        <v>1</v>
      </c>
      <c r="K65" s="4">
        <v>1</v>
      </c>
      <c r="L65" s="4"/>
      <c r="M65" s="4"/>
      <c r="N65" s="4"/>
      <c r="O65" s="4"/>
      <c r="P65" s="4"/>
      <c r="Q65" s="4"/>
      <c r="R65" s="4"/>
      <c r="S65" s="4">
        <f t="shared" si="0"/>
        <v>10</v>
      </c>
      <c r="T65" s="7">
        <v>69.9</v>
      </c>
      <c r="U65" s="7">
        <v>30.700000000000003</v>
      </c>
    </row>
    <row r="66" spans="1:21" ht="69" customHeight="1">
      <c r="A66" s="4"/>
      <c r="B66" s="4" t="s">
        <v>9</v>
      </c>
      <c r="C66" s="4" t="s">
        <v>98</v>
      </c>
      <c r="D66" s="4" t="s">
        <v>99</v>
      </c>
      <c r="E66" s="4" t="s">
        <v>80</v>
      </c>
      <c r="F66" s="4" t="s">
        <v>81</v>
      </c>
      <c r="G66" s="4"/>
      <c r="H66" s="4"/>
      <c r="I66" s="4"/>
      <c r="J66" s="4"/>
      <c r="K66" s="4">
        <v>1</v>
      </c>
      <c r="L66" s="4">
        <v>1</v>
      </c>
      <c r="M66" s="4"/>
      <c r="N66" s="4"/>
      <c r="O66" s="4"/>
      <c r="P66" s="4"/>
      <c r="Q66" s="4"/>
      <c r="R66" s="4"/>
      <c r="S66" s="4">
        <f>SUM(G66:R66)</f>
        <v>2</v>
      </c>
      <c r="T66" s="7">
        <v>69.9</v>
      </c>
      <c r="U66" s="7">
        <v>30.700000000000003</v>
      </c>
    </row>
    <row r="67" spans="1:21" ht="78.75" customHeight="1">
      <c r="A67" s="4"/>
      <c r="B67" s="4" t="s">
        <v>9</v>
      </c>
      <c r="C67" s="4" t="s">
        <v>100</v>
      </c>
      <c r="D67" s="4" t="s">
        <v>101</v>
      </c>
      <c r="E67" s="4" t="s">
        <v>12</v>
      </c>
      <c r="F67" s="4" t="s">
        <v>13</v>
      </c>
      <c r="G67" s="4"/>
      <c r="H67" s="4">
        <v>1</v>
      </c>
      <c r="I67" s="4">
        <v>2</v>
      </c>
      <c r="J67" s="4">
        <v>6</v>
      </c>
      <c r="K67" s="4">
        <v>7</v>
      </c>
      <c r="L67" s="4">
        <v>2</v>
      </c>
      <c r="M67" s="4">
        <v>1</v>
      </c>
      <c r="N67" s="4"/>
      <c r="O67" s="4"/>
      <c r="P67" s="4"/>
      <c r="Q67" s="4"/>
      <c r="R67" s="4"/>
      <c r="S67" s="4">
        <f>SUM(G67:R67)</f>
        <v>19</v>
      </c>
      <c r="T67" s="7">
        <v>79.9</v>
      </c>
      <c r="U67" s="7">
        <v>35.050000000000004</v>
      </c>
    </row>
    <row r="68" spans="1:21" ht="78.75" customHeight="1">
      <c r="A68" s="4"/>
      <c r="B68" s="4" t="s">
        <v>9</v>
      </c>
      <c r="C68" s="4" t="s">
        <v>100</v>
      </c>
      <c r="D68" s="4" t="s">
        <v>101</v>
      </c>
      <c r="E68" s="4" t="s">
        <v>35</v>
      </c>
      <c r="F68" s="4" t="s">
        <v>36</v>
      </c>
      <c r="G68" s="4"/>
      <c r="H68" s="4">
        <v>1</v>
      </c>
      <c r="I68" s="4">
        <v>2</v>
      </c>
      <c r="J68" s="4">
        <v>3</v>
      </c>
      <c r="K68" s="4">
        <v>3</v>
      </c>
      <c r="L68" s="4">
        <v>2</v>
      </c>
      <c r="M68" s="4">
        <v>1</v>
      </c>
      <c r="N68" s="4"/>
      <c r="O68" s="4"/>
      <c r="P68" s="4"/>
      <c r="Q68" s="4"/>
      <c r="R68" s="4"/>
      <c r="S68" s="4">
        <f>SUM(G68:R68)</f>
        <v>12</v>
      </c>
      <c r="T68" s="7">
        <v>79.9</v>
      </c>
      <c r="U68" s="7">
        <v>35.050000000000004</v>
      </c>
    </row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</sheetData>
  <sheetProtection/>
  <printOptions/>
  <pageMargins left="0.7" right="0.7" top="0.75" bottom="0.75" header="0.3" footer="0.3"/>
  <pageSetup orientation="portrait"/>
  <ignoredErrors>
    <ignoredError sqref="E2:E6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Viktors</cp:lastModifiedBy>
  <dcterms:created xsi:type="dcterms:W3CDTF">2023-03-14T15:35:00Z</dcterms:created>
  <dcterms:modified xsi:type="dcterms:W3CDTF">2023-03-16T04:16:26Z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D63AEF0CA14548F69CA26018468418BF</vt:lpwstr>
  </property>
  <property fmtid="{D5CDD505-2E9C-101B-9397-08002B2CF9AE}" pid="4" name="KSOProductBuildV">
    <vt:lpwstr>1049-11.2.0.11486</vt:lpwstr>
  </property>
</Properties>
</file>